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2" sheetId="1" r:id="rId1"/>
    <sheet name="P3" sheetId="2" r:id="rId2"/>
    <sheet name="P4" sheetId="3" r:id="rId3"/>
    <sheet name="P5" sheetId="4" r:id="rId4"/>
    <sheet name="P6" sheetId="5" r:id="rId5"/>
    <sheet name="P7" sheetId="6" r:id="rId6"/>
    <sheet name="P8" sheetId="7" r:id="rId7"/>
    <sheet name="P9" sheetId="8" r:id="rId8"/>
    <sheet name="P10" sheetId="9" r:id="rId9"/>
  </sheets>
  <externalReferences>
    <externalReference r:id="rId12"/>
    <externalReference r:id="rId13"/>
  </externalReferences>
  <definedNames>
    <definedName name="_xlfn.BAHTTEXT" hidden="1">#NAME?</definedName>
    <definedName name="ActEco_Dest">#REF!</definedName>
    <definedName name="ActEco_Src">#REF!</definedName>
    <definedName name="actividade_eco_c" localSheetId="8">#REF!</definedName>
    <definedName name="actividade_eco_c" localSheetId="2">'P4'!#REF!</definedName>
    <definedName name="actividade_eco_c" localSheetId="6">#REF!</definedName>
    <definedName name="actividade_eco_c">'P3'!#REF!</definedName>
    <definedName name="actividade_eco_f" localSheetId="8">#REF!</definedName>
    <definedName name="actividade_eco_f" localSheetId="2">'P4'!#REF!</definedName>
    <definedName name="actividade_eco_f" localSheetId="6">#REF!</definedName>
    <definedName name="actividade_eco_f">'P3'!#REF!</definedName>
    <definedName name="actividade_eco_i" localSheetId="8">#REF!</definedName>
    <definedName name="actividade_eco_i" localSheetId="2">'P4'!#REF!</definedName>
    <definedName name="actividade_eco_i" localSheetId="6">#REF!</definedName>
    <definedName name="actividade_eco_i">'P3'!#REF!</definedName>
    <definedName name="Afecta">'P2'!$AK$42</definedName>
    <definedName name="an_calc_c">#REF!</definedName>
    <definedName name="an_calc_f">#REF!</definedName>
    <definedName name="an_calc_i">#REF!</definedName>
    <definedName name="anaSect_c">#REF!</definedName>
    <definedName name="anaSect_f">#REF!</definedName>
    <definedName name="anaSect_i">#REF!</definedName>
    <definedName name="anaSect_max">#REF!</definedName>
    <definedName name="anaSect_min">#REF!</definedName>
    <definedName name="Art2">'P2'!$AM$42</definedName>
    <definedName name="Art53">'P2'!$AM$46</definedName>
    <definedName name="Art9">'P2'!$AM$44</definedName>
    <definedName name="AutDados_sim" localSheetId="8">'P10'!#REF!</definedName>
    <definedName name="AutDados_sim" localSheetId="3">'P5'!$AL$8</definedName>
    <definedName name="AutDados_sim" localSheetId="4">'P6'!$AL$8</definedName>
    <definedName name="AutDados_sim" localSheetId="5">'P7'!#REF!</definedName>
    <definedName name="AutDados_sim" localSheetId="6">'P8'!#REF!</definedName>
    <definedName name="AutDados_sim" localSheetId="7">'P9'!#REF!</definedName>
    <definedName name="AutDados_sim">'P2'!$AK$8</definedName>
    <definedName name="Benef">'P2'!$AK$15</definedName>
    <definedName name="calc_c">#REF!</definedName>
    <definedName name="calc_f">#REF!</definedName>
    <definedName name="calc_i">#REF!</definedName>
    <definedName name="cfg_rodape" localSheetId="8">'P10'!$C$17</definedName>
    <definedName name="cfg_rodape" localSheetId="3">'P5'!$C$22</definedName>
    <definedName name="cfg_rodape" localSheetId="4">'P6'!$C$22</definedName>
    <definedName name="cfg_rodape" localSheetId="5">'P7'!$C$34</definedName>
    <definedName name="cfg_rodape" localSheetId="6">'P8'!$C$17</definedName>
    <definedName name="cfg_rodape" localSheetId="7">'P9'!$C$39</definedName>
    <definedName name="com_proj_f">#REF!</definedName>
    <definedName name="com_proj_i">#REF!</definedName>
    <definedName name="CondNEleg_Checks_Proj">#REF!</definedName>
    <definedName name="CondNEleg_Codes_Proj">#REF!</definedName>
    <definedName name="descricao_f">#REF!</definedName>
    <definedName name="descricao_i">#REF!</definedName>
    <definedName name="dt_cand">#REF!</definedName>
    <definedName name="dt_ent">#REF!</definedName>
    <definedName name="e_fase">#REF!</definedName>
    <definedName name="EDIA" localSheetId="8">#REF!</definedName>
    <definedName name="EDIA" localSheetId="6">#REF!</definedName>
    <definedName name="EDIA">'P2'!#REF!</definedName>
    <definedName name="eleg_proj_f">#REF!</definedName>
    <definedName name="eleg_proj_i">#REF!</definedName>
    <definedName name="Hide_ElegProj_1">#REF!</definedName>
    <definedName name="Hide_ElegProm_1">#REF!</definedName>
    <definedName name="Hide_ElegProm_2">#REF!</definedName>
    <definedName name="Hide_ParecerComp1">#REF!</definedName>
    <definedName name="Hide_ParecerFinal">#REF!</definedName>
    <definedName name="Hide_ParecerParcial">#REF!</definedName>
    <definedName name="hj" localSheetId="8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1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2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3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4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5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6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localSheetId="7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hj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indicador_f">#REF!</definedName>
    <definedName name="indicador_i">#REF!</definedName>
    <definedName name="investimentos_f" localSheetId="6">'P8'!$C$13</definedName>
    <definedName name="investimentos_f">'P7'!$C$30</definedName>
    <definedName name="investimentos_i" localSheetId="6">'P8'!#REF!</definedName>
    <definedName name="investimentos_i">'P7'!$C$7</definedName>
    <definedName name="jj" localSheetId="8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1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2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3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4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5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6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localSheetId="7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jj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localizacao_f" localSheetId="2">'P4'!$D$48</definedName>
    <definedName name="localizacao_f">'P3'!$D$56</definedName>
    <definedName name="localizacao_i" localSheetId="2">'P4'!$D$11</definedName>
    <definedName name="localizacao_i">'P3'!$D$19</definedName>
    <definedName name="medida">#REF!</definedName>
    <definedName name="n_pag" localSheetId="8">'P10'!$AC$17</definedName>
    <definedName name="n_pag" localSheetId="0">'P2'!$AH$57</definedName>
    <definedName name="n_pag" localSheetId="1">'P3'!$AO$59</definedName>
    <definedName name="n_pag" localSheetId="2">'P4'!$AO$51</definedName>
    <definedName name="n_pag" localSheetId="3">'P5'!$AI$22</definedName>
    <definedName name="n_pag" localSheetId="4">'P6'!$AI$22</definedName>
    <definedName name="n_pag" localSheetId="5">'P7'!$AU$34</definedName>
    <definedName name="n_pag" localSheetId="6">'P8'!$AD$17</definedName>
    <definedName name="n_pag" localSheetId="7">'P9'!$AE$39</definedName>
    <definedName name="NAActualizada" localSheetId="8">'P10'!#REF!</definedName>
    <definedName name="NAActualizada">'P5'!$AK$17</definedName>
    <definedName name="NAAdminFisc" localSheetId="8">'P10'!#REF!</definedName>
    <definedName name="NAAdminFisc" localSheetId="6">#REF!</definedName>
    <definedName name="NAAdminFisc">'P5'!#REF!</definedName>
    <definedName name="NACapacidade" localSheetId="8">'P10'!#REF!</definedName>
    <definedName name="NACapacidade">'P5'!$AK$14</definedName>
    <definedName name="NACoFinan" localSheetId="8">'P10'!#REF!</definedName>
    <definedName name="NACoFinan" localSheetId="6">#REF!</definedName>
    <definedName name="NACoFinan">'P5'!#REF!</definedName>
    <definedName name="NACondicoes" localSheetId="8">'P10'!#REF!</definedName>
    <definedName name="NACondicoes">'P5'!#REF!</definedName>
    <definedName name="NALegal" localSheetId="8">'P10'!#REF!</definedName>
    <definedName name="NALegal">'P5'!$AK$11</definedName>
    <definedName name="Nao">#REF!</definedName>
    <definedName name="NaoActualizada" localSheetId="8">'P10'!#REF!</definedName>
    <definedName name="NaoActualizada">'P5'!$AK$16</definedName>
    <definedName name="NaoAdminFisc" localSheetId="8">'P10'!#REF!</definedName>
    <definedName name="NaoAdminFisc" localSheetId="6">#REF!</definedName>
    <definedName name="NaoAdminFisc">'P5'!#REF!</definedName>
    <definedName name="NaoCapacidade" localSheetId="8">'P10'!#REF!</definedName>
    <definedName name="NaoCapacidade">'P5'!$AK$13</definedName>
    <definedName name="NaoCoFinan" localSheetId="8">'P10'!#REF!</definedName>
    <definedName name="NaoCoFinan" localSheetId="6">#REF!</definedName>
    <definedName name="NaoCoFinan">'P5'!#REF!</definedName>
    <definedName name="NaoCondicoes" localSheetId="8">'P10'!#REF!</definedName>
    <definedName name="NaoCondicoes">'P5'!#REF!</definedName>
    <definedName name="NaoLegal" localSheetId="8">'P10'!#REF!</definedName>
    <definedName name="NaoLegal">'P5'!$AK$10</definedName>
    <definedName name="NaoNatureza">'P6'!$AK$19</definedName>
    <definedName name="NaoPlanoInv">'P6'!$AK$10</definedName>
    <definedName name="NaoViabilidade">'P6'!$AK$13</definedName>
    <definedName name="Normal">'P2'!$AK$44</definedName>
    <definedName name="num_proj">#REF!</definedName>
    <definedName name="num_proj_c">#REF!</definedName>
    <definedName name="numBlocosRega">#REF!</definedName>
    <definedName name="objectivo_f">#REF!</definedName>
    <definedName name="objectivo_i">#REF!</definedName>
    <definedName name="operacao_emprego_f">#REF!</definedName>
    <definedName name="operacao_emprego_i">#REF!</definedName>
    <definedName name="Outras">'P2'!$AK$17</definedName>
    <definedName name="parceiros_f" localSheetId="8">#REF!</definedName>
    <definedName name="parceiros_f" localSheetId="6">#REF!</definedName>
    <definedName name="parceiros_f">'P2'!#REF!</definedName>
    <definedName name="parceiros_i" localSheetId="8">#REF!</definedName>
    <definedName name="parceiros_i" localSheetId="6">#REF!</definedName>
    <definedName name="parceiros_i">'P2'!#REF!</definedName>
    <definedName name="Parceria" localSheetId="8">#REF!</definedName>
    <definedName name="Parceria" localSheetId="6">#REF!</definedName>
    <definedName name="Parceria">'P2'!#REF!</definedName>
    <definedName name="passwd">#REF!</definedName>
    <definedName name="plan_finan_f">'P9'!$C$30</definedName>
    <definedName name="plan_finan_i">'P9'!$C$19</definedName>
    <definedName name="_xlnm.Print_Area" localSheetId="3">'P5'!$A$1:$AI$22</definedName>
    <definedName name="_xlnm.Print_Area" localSheetId="4">'P6'!$A$1:$AJ$23</definedName>
    <definedName name="PRO_RATA_TXT">'P2'!$S$46</definedName>
    <definedName name="prom">#REF!</definedName>
    <definedName name="Promo" localSheetId="8">#REF!</definedName>
    <definedName name="Promo" localSheetId="6">#REF!</definedName>
    <definedName name="Promo">'P2'!#REF!</definedName>
    <definedName name="promotor">'P2'!$L$21</definedName>
    <definedName name="Proponente" localSheetId="8">'[2]P8'!#REF!</definedName>
    <definedName name="Proponente" localSheetId="6">'[2]P9'!#REF!</definedName>
    <definedName name="Proponente">'P9'!#REF!</definedName>
    <definedName name="ProRata">'P2'!$AK$46</definedName>
    <definedName name="Qualif_1">#REF!</definedName>
    <definedName name="Qualif_2">#REF!</definedName>
    <definedName name="Qualif_3">#REF!</definedName>
    <definedName name="Qualif_4">#REF!</definedName>
    <definedName name="Qualif_5">#REF!</definedName>
    <definedName name="raca_f">#REF!</definedName>
    <definedName name="raca_i">#REF!</definedName>
    <definedName name="RC_CARAC_JUR">'[1]Tabelas'!$AX$3:$AX$14</definedName>
    <definedName name="Recedor">'P9'!#REF!</definedName>
    <definedName name="rosto_f">#REF!</definedName>
    <definedName name="rosto_i">#REF!</definedName>
    <definedName name="sem_proj_f">#REF!</definedName>
    <definedName name="sem_proj_i">#REF!</definedName>
    <definedName name="SimActualizada" localSheetId="8">'P10'!#REF!</definedName>
    <definedName name="SimActualizada">'P5'!$AK$15</definedName>
    <definedName name="SimAdminFisc" localSheetId="8">'P10'!#REF!</definedName>
    <definedName name="SimAdminFisc" localSheetId="6">#REF!</definedName>
    <definedName name="SimAdminFisc">'P5'!#REF!</definedName>
    <definedName name="SimCapacidade" localSheetId="8">'P10'!#REF!</definedName>
    <definedName name="SimCapacidade">'P5'!$AK$12</definedName>
    <definedName name="SimCoFinan" localSheetId="8">'P10'!#REF!</definedName>
    <definedName name="SimCoFinan" localSheetId="6">#REF!</definedName>
    <definedName name="SimCoFinan">'P5'!#REF!</definedName>
    <definedName name="SimCondicoes" localSheetId="8">'P10'!#REF!</definedName>
    <definedName name="SimCondicoes">'P5'!#REF!</definedName>
    <definedName name="SimLegal" localSheetId="8">'P10'!#REF!</definedName>
    <definedName name="SimLegal">'P5'!$AK$9</definedName>
    <definedName name="SimNatureza">'P6'!$AK$18</definedName>
    <definedName name="SimPlanoInv">'P6'!$AK$9</definedName>
    <definedName name="SimViabilidade">'P6'!$AK$12</definedName>
    <definedName name="TAB_ADEQUACAO">#REF!</definedName>
    <definedName name="TAB_CUMPREXT">#REF!</definedName>
    <definedName name="TAB_CUMPREXT1">#REF!</definedName>
    <definedName name="TAB_DECIDE">#REF!</definedName>
    <definedName name="TAB_DISTRITOS">'[1]Tabelas'!$P$3:$R$33</definedName>
    <definedName name="TAB_DUVIDA">#REF!</definedName>
    <definedName name="TAB_ENQUADRA">#REF!</definedName>
    <definedName name="TAB_EXPERIENCIA">#REF!</definedName>
    <definedName name="TAB_FORMACAO">#REF!</definedName>
    <definedName name="TAB_NUT2">'[1]Tabelas'!$J$3:$N$11</definedName>
    <definedName name="TAB_NUT3">'[1]Tabelas'!$J$15:$N$47</definedName>
    <definedName name="TBC_CODCAE">'[1]Tabelas'!$AC$3:$AC$853</definedName>
    <definedName name="TBC_CONCELHOS">'[1]Tabelas'!$B$3:$B$312</definedName>
    <definedName name="TBC_CONCELHOS_ALQUEVA">'[1]Tabelas'!$K$67:$K$85</definedName>
    <definedName name="TBC_DESCR_INVEST">'[1]Tabelas'!$AJ$130:$AJ$154</definedName>
    <definedName name="TBC_FREGUESIAS">'[1]Tabelas'!$U$3:$U$4264</definedName>
    <definedName name="TBC_FREGUESIAS_ALQUEVA">'[1]Tabelas'!$K$89:$K$190</definedName>
    <definedName name="TBC_UNIEXP">'[1]Tabelas'!$BN$20:$BN$121</definedName>
    <definedName name="TBL_CONCELHOS">'[1]Tabelas'!$B$3:$H$312</definedName>
    <definedName name="user">#REF!</definedName>
    <definedName name="variavel_f" localSheetId="7">'P9'!#REF!</definedName>
    <definedName name="variavel_f">#REF!</definedName>
    <definedName name="variavel_i" localSheetId="5">'P7'!#REF!</definedName>
    <definedName name="variavel_i" localSheetId="6">'P8'!#REF!</definedName>
    <definedName name="variavel_i" localSheetId="7">'P9'!#REF!</definedName>
    <definedName name="variavel_i">#REF!</definedName>
    <definedName name="variavel2_f" localSheetId="5">'P7'!#REF!</definedName>
    <definedName name="variavel2_f" localSheetId="6">'P8'!#REF!</definedName>
    <definedName name="variavel2_f" localSheetId="7">'P9'!#REF!</definedName>
    <definedName name="variavel2_f">#REF!</definedName>
    <definedName name="variavel2_i" localSheetId="5">'P7'!#REF!</definedName>
    <definedName name="variavel2_i" localSheetId="6">'P8'!#REF!</definedName>
    <definedName name="variavel2_i" localSheetId="7">'P9'!#REF!</definedName>
    <definedName name="variavel2_i">#REF!</definedName>
    <definedName name="variavel3_f" localSheetId="5">'P7'!#REF!</definedName>
    <definedName name="variavel3_f" localSheetId="6">'P8'!#REF!</definedName>
    <definedName name="variavel3_f" localSheetId="7">'P9'!#REF!</definedName>
    <definedName name="variavel3_f">#REF!</definedName>
    <definedName name="variavel3_i" localSheetId="5">'P7'!#REF!</definedName>
    <definedName name="variavel3_i" localSheetId="6">'P8'!#REF!</definedName>
    <definedName name="variavel3_i" localSheetId="7">'P9'!#REF!</definedName>
    <definedName name="variavel3_i">#REF!</definedName>
    <definedName name="variavel4_f" localSheetId="5">'P7'!#REF!</definedName>
    <definedName name="variavel4_f" localSheetId="6">'P8'!#REF!</definedName>
    <definedName name="variavel4_f" localSheetId="7">'P9'!#REF!</definedName>
    <definedName name="variavel4_f">#REF!</definedName>
    <definedName name="variavel4_i" localSheetId="5">'P7'!#REF!</definedName>
    <definedName name="variavel4_i" localSheetId="6">'P8'!#REF!</definedName>
    <definedName name="variavel4_i" localSheetId="7">'P9'!#REF!</definedName>
    <definedName name="variavel4_i">#REF!</definedName>
    <definedName name="variavel5_f" localSheetId="5">'P7'!#REF!</definedName>
    <definedName name="variavel5_f" localSheetId="6">'P8'!#REF!</definedName>
    <definedName name="variavel5_f" localSheetId="7">'P9'!#REF!</definedName>
    <definedName name="variavel5_f">#REF!</definedName>
    <definedName name="variavel5_i" localSheetId="5">'P7'!#REF!</definedName>
    <definedName name="variavel5_i" localSheetId="6">'P8'!#REF!</definedName>
    <definedName name="variavel5_i" localSheetId="7">'P9'!#REF!</definedName>
    <definedName name="variavel5_i">#REF!</definedName>
    <definedName name="variavel6_f" localSheetId="5">'P7'!#REF!</definedName>
    <definedName name="variavel6_f" localSheetId="6">'P8'!#REF!</definedName>
    <definedName name="variavel6_f" localSheetId="7">'P9'!#REF!</definedName>
    <definedName name="variavel6_f">#REF!</definedName>
    <definedName name="variavel6_i" localSheetId="5">'P7'!#REF!</definedName>
    <definedName name="variavel6_i" localSheetId="6">'P8'!#REF!</definedName>
    <definedName name="variavel6_i" localSheetId="7">'P9'!#REF!</definedName>
    <definedName name="variavel6_i">#REF!</definedName>
    <definedName name="variavel7_f" localSheetId="5">'P7'!#REF!</definedName>
    <definedName name="variavel7_f" localSheetId="6">'P8'!#REF!</definedName>
    <definedName name="variavel7_f" localSheetId="7">'P9'!#REF!</definedName>
    <definedName name="variavel7_f">#REF!</definedName>
    <definedName name="variavel7_i" localSheetId="5">'P7'!#REF!</definedName>
    <definedName name="variavel7_i" localSheetId="6">'P8'!#REF!</definedName>
    <definedName name="variavel7_i" localSheetId="7">'P9'!#REF!</definedName>
    <definedName name="variavel7_i">#REF!</definedName>
    <definedName name="wrn.Ficha._.de._.Análise._.POE." localSheetId="8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1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2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3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4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5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6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localSheetId="7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  <definedName name="wrn.Ficha._.de._.Análise._.POE.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C";#N/A,#N/A,FALSE,"Promotor";#N/A,#N/A,FALSE,"Projecto";#N/A,#N/A,FALSE,"Condi??es Eleg.";#N/A,#N/A,FALSE,"DR Projecto";#N/A,#N/A,FALSE,"Mapa Cash-Flows";#N/A,#N/A,FALSE,"Plano de Financ.";#N/A,#N/A,FALSE,"Formul?rio";#N/A,#N/A,FALSE,"Plano de Investimento";#N/A,#N/A,FALSE,"ESB";#N/A,#N/A,FALSE,"Plano Utiliza??o"}</definedName>
  </definedNames>
  <calcPr fullCalcOnLoad="1"/>
</workbook>
</file>

<file path=xl/sharedStrings.xml><?xml version="1.0" encoding="utf-8"?>
<sst xmlns="http://schemas.openxmlformats.org/spreadsheetml/2006/main" count="174" uniqueCount="127">
  <si>
    <t>PARTE A - INFORMAÇÃO DO PROMOTOR</t>
  </si>
  <si>
    <t>Ano de Candidatura</t>
  </si>
  <si>
    <t>Declaro que autorizo a transmissão dos dados pessoais constantes desta candidatura para efeitos de outorga do contrato de finaciamento respectivo.</t>
  </si>
  <si>
    <t>Autorizo</t>
  </si>
  <si>
    <t xml:space="preserve">Os dados pessoais recolhidos destinam-se exclusivamente à identificação e análise do presente pedido de apoio para efeitos de eventual concessão de financiamento. O promotor tem, nos termos legais, o direito de informação, acesso e oposição ao tratamento </t>
  </si>
  <si>
    <t>IDENTIFICAÇÃO DO PROMOTOR</t>
  </si>
  <si>
    <t xml:space="preserve">Nº de Identificação Fiscal </t>
  </si>
  <si>
    <t>Código da Repartição de Finanças</t>
  </si>
  <si>
    <t xml:space="preserve"> </t>
  </si>
  <si>
    <t>CAE</t>
  </si>
  <si>
    <t>Nome ou Designação Social</t>
  </si>
  <si>
    <t>Morada (Sede Social)</t>
  </si>
  <si>
    <t>Localidade</t>
  </si>
  <si>
    <t>Código Postal</t>
  </si>
  <si>
    <t xml:space="preserve">Concelho    </t>
  </si>
  <si>
    <t>Distrito</t>
  </si>
  <si>
    <t>NUTS II</t>
  </si>
  <si>
    <t>NUTS III</t>
  </si>
  <si>
    <t>Telefone(s)</t>
  </si>
  <si>
    <t>E-mail</t>
  </si>
  <si>
    <t>Telefax</t>
  </si>
  <si>
    <t>URL</t>
  </si>
  <si>
    <t>Enquadramento do Regime do IVA</t>
  </si>
  <si>
    <t>Sujeito Passivo a IVA</t>
  </si>
  <si>
    <t>Regime Normal</t>
  </si>
  <si>
    <t>Sujeito Isento de IVA</t>
  </si>
  <si>
    <t>Art.9º</t>
  </si>
  <si>
    <t>Afectação Real</t>
  </si>
  <si>
    <t>Art.2º</t>
  </si>
  <si>
    <t>Pro-rata</t>
  </si>
  <si>
    <t>Taxa</t>
  </si>
  <si>
    <t>Art.53º</t>
  </si>
  <si>
    <t>Responsável pela Candidatura</t>
  </si>
  <si>
    <t>Nome</t>
  </si>
  <si>
    <t>Telemóvel</t>
  </si>
  <si>
    <t>Função</t>
  </si>
  <si>
    <t>E-Mail</t>
  </si>
  <si>
    <t>Med. 3.6 - Implantação de Redes de Banda Larga de Nova Geração, em Zonas Rurais</t>
  </si>
  <si>
    <t>Pág 2</t>
  </si>
  <si>
    <t>PARTE B - IDENTIFICAÇÃO E CARACTERIZAÇÃO SUMÁRIA DA OPERAÇÃO</t>
  </si>
  <si>
    <t>Concelho</t>
  </si>
  <si>
    <t>Pág 3</t>
  </si>
  <si>
    <t>PARTE C - CARACTERIZAÇÃO DA OPERAÇÃO</t>
  </si>
  <si>
    <t>Descrição e objectivos gerais</t>
  </si>
  <si>
    <t>Pág 4</t>
  </si>
  <si>
    <t>Unidade</t>
  </si>
  <si>
    <t>Sim</t>
  </si>
  <si>
    <t>Não</t>
  </si>
  <si>
    <t>Condições de Elegibilidade do Beneficiário</t>
  </si>
  <si>
    <t>Cumpre Actualmente</t>
  </si>
  <si>
    <t>N/A</t>
  </si>
  <si>
    <t>a) Encontrar-se legalmente constituído;</t>
  </si>
  <si>
    <t>N/a</t>
  </si>
  <si>
    <t>Pág 7</t>
  </si>
  <si>
    <t>Condições de Elegibilidade da Operação</t>
  </si>
  <si>
    <t>O promotor declara que:</t>
  </si>
  <si>
    <t>a) Inclui um plano de investimentos, constante do pedido de apoio, cujo prazo não ultrapassa o fim de período de vigência do PRODER, 31 de Dezembro de 2013;</t>
  </si>
  <si>
    <t>Pág 8</t>
  </si>
  <si>
    <t>Nº.</t>
  </si>
  <si>
    <t>Descrição</t>
  </si>
  <si>
    <t>Quantidade</t>
  </si>
  <si>
    <t>Data
 de
 Início</t>
  </si>
  <si>
    <t>Data
 de 
Conclusão</t>
  </si>
  <si>
    <t>Investimento</t>
  </si>
  <si>
    <t>Apoio</t>
  </si>
  <si>
    <t>Taxa de Iva</t>
  </si>
  <si>
    <t>Investimento Total</t>
  </si>
  <si>
    <t>Pág 9</t>
  </si>
  <si>
    <t>Financiamento da Operação</t>
  </si>
  <si>
    <t>Forma de Financiamento - Ajuda não reembolsável</t>
  </si>
  <si>
    <t>Plano Financeiro</t>
  </si>
  <si>
    <t>Data</t>
  </si>
  <si>
    <t>AutoFinanciamento</t>
  </si>
  <si>
    <t>Autofinanciamento Total</t>
  </si>
  <si>
    <t>Localização das Intervenções</t>
  </si>
  <si>
    <t>b) O plano de investimentos seja coerente com os compromissos assumidos pelo proponente enquanto adjudicatário do concurso públicointernacional para a instalação, Gestão Exploração e Manutenção de Redes de Comunicações Electrónicas de Alta Velocidade na zona em causa;</t>
  </si>
  <si>
    <t>Rubrica</t>
  </si>
  <si>
    <t>Rúbricas</t>
  </si>
  <si>
    <t>Equipamento - Meios de transmissão e usado no solo</t>
  </si>
  <si>
    <t>NUT III</t>
  </si>
  <si>
    <t>NUT II</t>
  </si>
  <si>
    <t>PARTE D - CARACTERIZAÇÃO DO BENEFICIÁRIO</t>
  </si>
  <si>
    <t>PARTE E - CARACTERIZAÇÃO DA OPERAÇÃO</t>
  </si>
  <si>
    <t>PARTE F - CARACTERIZAÇÃO DA OPERAÇÃO</t>
  </si>
  <si>
    <t>PARTE G - FINANCIAMENTO</t>
  </si>
  <si>
    <t>Custo Total do Investiemnto</t>
  </si>
  <si>
    <t>Despesa Não Elegível</t>
  </si>
  <si>
    <t>Despesa Total Elegível</t>
  </si>
  <si>
    <t>Taxa de co-financiamento</t>
  </si>
  <si>
    <t>Contribuição FEADER</t>
  </si>
  <si>
    <t>Financiamento Público Privado Nacional (OE)</t>
  </si>
  <si>
    <t>Financiamento Privado</t>
  </si>
  <si>
    <t>ELEMENTOS A REMETER À ENTIDADE GESTORA</t>
  </si>
  <si>
    <t>Lista de Documentos</t>
  </si>
  <si>
    <t xml:space="preserve">Certidão de informação cadastral - visão do contribuinte </t>
  </si>
  <si>
    <t>Lista dos meios humanos e materiais afectos à execução, gestão e acompanhamento da operação</t>
  </si>
  <si>
    <t>PARTE F - CARACTERIZAÇÃO FINANCEIRA DA OPERAÇÃO (cont.)</t>
  </si>
  <si>
    <t>Total</t>
  </si>
  <si>
    <t>Designação da Operação</t>
  </si>
  <si>
    <t>Pág 5</t>
  </si>
  <si>
    <t>Pág 6</t>
  </si>
  <si>
    <t>Pág 10</t>
  </si>
  <si>
    <t>Declaração em como não estão abrangidos por quaisquer disposições de exclusão resultantes de incumprimento de obrigações decorrentes de contratos celebrados nos cincos anos anteriores à apresentação da candidatura relativos a investimentos anteriormente co-financiados por ajudas públicas</t>
  </si>
  <si>
    <t>Projecto com o plano de trabalhos</t>
  </si>
  <si>
    <t>Caracterização jurídica</t>
  </si>
  <si>
    <t>Investimento Total (€)</t>
  </si>
  <si>
    <t>d) Os custos de investimento apresentem razoabilidade</t>
  </si>
  <si>
    <t>c) Cumpre as disposições legais aplicáveis aos investimentos propostos, designadamente em matéria de licenciamentos;</t>
  </si>
  <si>
    <t>Elaboração de estudos e projectos incluindo acções de acompanhamento, assistência técnica e fiscalização (máx 10% CTE)</t>
  </si>
  <si>
    <t>Instalação de redes de banda larga de nova geração</t>
  </si>
  <si>
    <t xml:space="preserve">Construção e melhoria de infra-estruturas e instalações </t>
  </si>
  <si>
    <t>b) Ser adjudicatário do concurso público internacional para a Instalação, Gestão, Exploração e Manutenção de Redes de Comunicações Electrónicas de Alta Velocidade na zona abrangida pelo projecto</t>
  </si>
  <si>
    <t>c) Dispor de contabilidade actualizada e organizada de acordo com as especificações do Sistema de Normalização Contabilistica;</t>
  </si>
  <si>
    <t>d) Cumprir as condições legais necessárias ao exercício da respectiva actividade, nomeadamente ter a situação regularizada em matéria de licenciamentos e cumprir as normas comunitárias relativas ao ambiente;</t>
  </si>
  <si>
    <t>Investimento com IVA</t>
  </si>
  <si>
    <t xml:space="preserve">Classificação dos Investimentos </t>
  </si>
  <si>
    <t xml:space="preserve">Anualização das Rúbricas </t>
  </si>
  <si>
    <t xml:space="preserve">Investimento Total </t>
  </si>
  <si>
    <t>O promotor compromete-se a apresentar junto da Entidade Gestora cópia digitalizada dos documentos abaixo referenciados, até 5 dias após a confirmação da recepção da candidatura</t>
  </si>
  <si>
    <t>O promotor declara:</t>
  </si>
  <si>
    <t>Parecer do Ministério das Obras Públicas, Transportes e Comunicações, em como o plano de investimentos candidatados está de acordo com os compromissos assumidos pelo proponente enquanto adjudicatário do concurso público internacional para a instalação, Gestão Exploração e Manutenção de Redes de Comunicações Electrónicas de Alta Velocidade na zona em causa;</t>
  </si>
  <si>
    <t>NIFAP</t>
  </si>
  <si>
    <t>Cópia do Cartão Nacional de Identificação Fiscal</t>
  </si>
  <si>
    <t>Plano técnico</t>
  </si>
  <si>
    <t>Cópia do formulário, assinado pelos representantes legais do promotor</t>
  </si>
  <si>
    <t>Centro de Operações</t>
  </si>
  <si>
    <t>Freguesia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</si>
</sst>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&quot;€&quot;;_ * \(#,##0.00\)&quot;€&quot;;\-;_ @_ "/>
    <numFmt numFmtId="165" formatCode="yyyy/mm/dd;;"/>
    <numFmt numFmtId="166" formatCode="#"/>
    <numFmt numFmtId="167" formatCode="#0.00####;\-#0.00####;"/>
    <numFmt numFmtId="168" formatCode="yyyy/mm/dd"/>
    <numFmt numFmtId="169" formatCode="#,##0.00&quot;   &quot;;;"/>
    <numFmt numFmtId="170" formatCode="&quot;  &quot;@"/>
    <numFmt numFmtId="171" formatCode="[$-816]d\ &quot;de&quot;\ mmmm\ &quot;de&quot;\ yyyy;@"/>
    <numFmt numFmtId="172" formatCode="_-[$€-2]\ * #,##0.00_-;\-[$€-2]\ * #,##0.00_-;_-[$€-2]\ * &quot;-&quot;??_-;_-@_-"/>
    <numFmt numFmtId="173" formatCode="dd/mm/yyyy;@"/>
    <numFmt numFmtId="174" formatCode="#,##0.00\ _€"/>
    <numFmt numFmtId="175" formatCode="yyyy/mm/dd;@"/>
    <numFmt numFmtId="176" formatCode="&quot;€&quot;#,##0;&quot;€&quot;\-#,##0"/>
    <numFmt numFmtId="177" formatCode="&quot;€&quot;#,##0;[Red]&quot;€&quot;\-#,##0"/>
    <numFmt numFmtId="178" formatCode="&quot;€&quot;#,##0.00;&quot;€&quot;\-#,##0.00"/>
    <numFmt numFmtId="179" formatCode="&quot;€&quot;#,##0.00;[Red]&quot;€&quot;\-#,##0.00"/>
    <numFmt numFmtId="180" formatCode="_ &quot;€&quot;* #,##0_ ;_ &quot;€&quot;* \-#,##0_ ;_ &quot;€&quot;* &quot;-&quot;_ ;_ @_ "/>
    <numFmt numFmtId="181" formatCode="_ * #,##0_ ;_ * \-#,##0_ ;_ * &quot;-&quot;_ ;_ @_ "/>
    <numFmt numFmtId="182" formatCode="_ &quot;€&quot;* #,##0.00_ ;_ &quot;€&quot;* \-#,##0.00_ ;_ &quot;€&quot;* &quot;-&quot;??_ ;_ @_ "/>
    <numFmt numFmtId="183" formatCode="_ * #,##0.00_ ;_ * \-#,##0.00_ ;_ * &quot;-&quot;??_ ;_ @_ "/>
    <numFmt numFmtId="184" formatCode="####################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&quot;Esc.&quot;_-;\-* #,##0\ &quot;Esc.&quot;_-;_-* &quot;-&quot;\ &quot;Esc.&quot;_-;_-@_-"/>
    <numFmt numFmtId="190" formatCode="_-* #,##0\ _E_s_c_._-;\-* #,##0\ _E_s_c_._-;_-* &quot;-&quot;\ _E_s_c_._-;_-@_-"/>
    <numFmt numFmtId="191" formatCode="_-* #,##0.00\ &quot;Esc.&quot;_-;\-* #,##0.00\ &quot;Esc.&quot;_-;_-* &quot;-&quot;??\ &quot;Esc.&quot;_-;_-@_-"/>
    <numFmt numFmtId="192" formatCode="_-* #,##0.00\ _E_s_c_._-;\-* #,##0.00\ _E_s_c_._-;_-* &quot;-&quot;??\ _E_s_c_._-;_-@_-"/>
    <numFmt numFmtId="193" formatCode="General_)"/>
    <numFmt numFmtId="194" formatCode="mmmm/yy"/>
    <numFmt numFmtId="195" formatCode="#,###"/>
    <numFmt numFmtId="196" formatCode="#,##0.00;;"/>
    <numFmt numFmtId="197" formatCode="#,##0;;"/>
    <numFmt numFmtId="198" formatCode="#,##0.00;\-#,##0.00;"/>
    <numFmt numFmtId="199" formatCode="0.00%;;"/>
    <numFmt numFmtId="200" formatCode="#,##0.00&quot;  &quot;;\-#,##0.00&quot;  &quot;;"/>
    <numFmt numFmtId="201" formatCode="0.00%;\-0.00%;"/>
    <numFmt numFmtId="202" formatCode="#,##0.00;\-#,##0.00"/>
    <numFmt numFmtId="203" formatCode="#,##0.00\ &quot;€&quot;"/>
    <numFmt numFmtId="204" formatCode="#,##0;\-#,##0;"/>
    <numFmt numFmtId="205" formatCode="0%;;"/>
    <numFmt numFmtId="206" formatCode="#0.00;\-#0.00;"/>
    <numFmt numFmtId="207" formatCode="#,##0.0;;"/>
    <numFmt numFmtId="208" formatCode="#,##0.0;\-#,##0.0;"/>
    <numFmt numFmtId="209" formatCode="0%;\-0%;"/>
    <numFmt numFmtId="210" formatCode="#,##0.0_);\-#,##0.0_);"/>
    <numFmt numFmtId="211" formatCode="#,##0.00_)"/>
    <numFmt numFmtId="212" formatCode="#_);\-#_)"/>
    <numFmt numFmtId="213" formatCode="#_)"/>
    <numFmt numFmtId="214" formatCode="#,##0.00_);\-#,##0.00_);"/>
    <numFmt numFmtId="215" formatCode="#,##0_);\-#,##0_);"/>
    <numFmt numFmtId="216" formatCode="\+0%;\-0%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55"/>
      <name val="Calibri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8"/>
      <color indexed="12"/>
      <name val="Verdan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sz val="10"/>
      <color indexed="12"/>
      <name val="Arial"/>
      <family val="0"/>
    </font>
    <font>
      <b/>
      <sz val="9"/>
      <name val="Verdana"/>
      <family val="2"/>
    </font>
    <font>
      <sz val="10"/>
      <color indexed="10"/>
      <name val="Verdana"/>
      <family val="2"/>
    </font>
    <font>
      <sz val="8"/>
      <color indexed="12"/>
      <name val="Tahoma"/>
      <family val="2"/>
    </font>
    <font>
      <sz val="8"/>
      <color indexed="12"/>
      <name val="Verdana"/>
      <family val="2"/>
    </font>
    <font>
      <b/>
      <i/>
      <sz val="8"/>
      <color indexed="9"/>
      <name val="Verdan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Garamond"/>
      <family val="1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4" applyNumberFormat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1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1" fillId="11" borderId="4" applyNumberFormat="0" applyAlignment="0" applyProtection="0"/>
    <xf numFmtId="0" fontId="8" fillId="0" borderId="5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8" fillId="17" borderId="8" applyNumberFormat="0" applyAlignment="0" applyProtection="0"/>
    <xf numFmtId="9" fontId="0" fillId="0" borderId="0" applyFont="0" applyFill="0" applyBorder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9" fillId="18" borderId="6" applyNumberFormat="0" applyAlignment="0" applyProtection="0"/>
    <xf numFmtId="0" fontId="1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wrapText="1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0" borderId="14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 quotePrefix="1">
      <alignment vertical="center" wrapText="1"/>
      <protection/>
    </xf>
    <xf numFmtId="0" fontId="23" fillId="0" borderId="13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justify" readingOrder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justify" readingOrder="1"/>
      <protection/>
    </xf>
    <xf numFmtId="0" fontId="26" fillId="0" borderId="14" xfId="0" applyFont="1" applyFill="1" applyBorder="1" applyAlignment="1" applyProtection="1">
      <alignment vertical="justify" readingOrder="1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7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6" fillId="0" borderId="15" xfId="0" applyFont="1" applyFill="1" applyBorder="1" applyAlignment="1" applyProtection="1">
      <alignment vertical="justify" readingOrder="1"/>
      <protection/>
    </xf>
    <xf numFmtId="0" fontId="26" fillId="0" borderId="16" xfId="0" applyFont="1" applyFill="1" applyBorder="1" applyAlignment="1" applyProtection="1">
      <alignment vertical="justify" readingOrder="1"/>
      <protection/>
    </xf>
    <xf numFmtId="0" fontId="26" fillId="0" borderId="17" xfId="0" applyFont="1" applyFill="1" applyBorder="1" applyAlignment="1" applyProtection="1">
      <alignment vertical="justify" readingOrder="1"/>
      <protection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2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3" fillId="0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93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0" fontId="23" fillId="0" borderId="14" xfId="0" applyFont="1" applyFill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31" fillId="0" borderId="0" xfId="87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94" applyFont="1" applyFill="1" applyBorder="1" applyAlignment="1">
      <alignment vertical="center"/>
      <protection/>
    </xf>
    <xf numFmtId="0" fontId="23" fillId="21" borderId="0" xfId="94" applyFont="1" applyFill="1" applyBorder="1" applyAlignment="1" applyProtection="1">
      <alignment vertical="center"/>
      <protection/>
    </xf>
    <xf numFmtId="0" fontId="23" fillId="21" borderId="22" xfId="94" applyFont="1" applyFill="1" applyBorder="1" applyAlignment="1" applyProtection="1">
      <alignment vertical="center"/>
      <protection/>
    </xf>
    <xf numFmtId="0" fontId="31" fillId="21" borderId="0" xfId="94" applyNumberFormat="1" applyFont="1" applyFill="1" applyBorder="1" applyAlignment="1" applyProtection="1">
      <alignment vertical="center"/>
      <protection/>
    </xf>
    <xf numFmtId="0" fontId="23" fillId="0" borderId="22" xfId="94" applyFont="1" applyFill="1" applyBorder="1" applyAlignment="1">
      <alignment vertical="center"/>
      <protection/>
    </xf>
    <xf numFmtId="0" fontId="31" fillId="21" borderId="0" xfId="0" applyFont="1" applyFill="1" applyBorder="1" applyAlignment="1" applyProtection="1">
      <alignment vertical="center"/>
      <protection/>
    </xf>
    <xf numFmtId="0" fontId="23" fillId="21" borderId="0" xfId="0" applyFont="1" applyFill="1" applyBorder="1" applyAlignment="1" applyProtection="1">
      <alignment vertical="center"/>
      <protection/>
    </xf>
    <xf numFmtId="0" fontId="23" fillId="0" borderId="0" xfId="94" applyFont="1" applyFill="1" applyBorder="1" applyAlignment="1">
      <alignment horizontal="right" vertical="center"/>
      <protection/>
    </xf>
    <xf numFmtId="14" fontId="32" fillId="22" borderId="23" xfId="0" applyNumberFormat="1" applyFont="1" applyFill="1" applyBorder="1" applyAlignment="1" applyProtection="1">
      <alignment vertical="center"/>
      <protection hidden="1"/>
    </xf>
    <xf numFmtId="0" fontId="32" fillId="22" borderId="24" xfId="0" applyFont="1" applyFill="1" applyBorder="1" applyAlignment="1" applyProtection="1">
      <alignment vertical="center"/>
      <protection hidden="1"/>
    </xf>
    <xf numFmtId="14" fontId="32" fillId="22" borderId="24" xfId="0" applyNumberFormat="1" applyFont="1" applyFill="1" applyBorder="1" applyAlignment="1" applyProtection="1">
      <alignment vertical="center"/>
      <protection hidden="1"/>
    </xf>
    <xf numFmtId="0" fontId="32" fillId="22" borderId="24" xfId="0" applyFont="1" applyFill="1" applyBorder="1" applyAlignment="1" applyProtection="1">
      <alignment horizontal="right" vertical="center"/>
      <protection hidden="1"/>
    </xf>
    <xf numFmtId="0" fontId="32" fillId="22" borderId="25" xfId="0" applyFont="1" applyFill="1" applyBorder="1" applyAlignment="1" applyProtection="1">
      <alignment horizontal="right" vertical="center"/>
      <protection hidden="1"/>
    </xf>
    <xf numFmtId="0" fontId="25" fillId="0" borderId="18" xfId="0" applyFont="1" applyFill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 quotePrefix="1">
      <alignment vertical="center" wrapText="1"/>
      <protection/>
    </xf>
    <xf numFmtId="0" fontId="23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right" vertical="center"/>
      <protection/>
    </xf>
    <xf numFmtId="0" fontId="26" fillId="0" borderId="19" xfId="0" applyFont="1" applyFill="1" applyBorder="1" applyAlignment="1" applyProtection="1">
      <alignment vertical="justify" readingOrder="1"/>
      <protection/>
    </xf>
    <xf numFmtId="0" fontId="26" fillId="0" borderId="19" xfId="0" applyFont="1" applyFill="1" applyBorder="1" applyAlignment="1" applyProtection="1">
      <alignment horizontal="justify" vertical="justify" readingOrder="1"/>
      <protection/>
    </xf>
    <xf numFmtId="0" fontId="26" fillId="0" borderId="20" xfId="0" applyFont="1" applyFill="1" applyBorder="1" applyAlignment="1" applyProtection="1">
      <alignment vertical="justify" readingOrder="1"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vertical="justify" readingOrder="1"/>
      <protection/>
    </xf>
    <xf numFmtId="0" fontId="23" fillId="0" borderId="21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horizontal="left" vertical="center"/>
      <protection/>
    </xf>
    <xf numFmtId="0" fontId="23" fillId="0" borderId="28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 quotePrefix="1">
      <alignment horizontal="center" vertical="center" wrapText="1"/>
      <protection/>
    </xf>
    <xf numFmtId="0" fontId="31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>
      <alignment vertical="center"/>
    </xf>
    <xf numFmtId="0" fontId="23" fillId="0" borderId="31" xfId="0" applyFont="1" applyFill="1" applyBorder="1" applyAlignment="1" applyProtection="1">
      <alignment vertical="center"/>
      <protection locked="0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left" vertical="top" wrapText="1"/>
    </xf>
    <xf numFmtId="14" fontId="32" fillId="22" borderId="35" xfId="0" applyNumberFormat="1" applyFont="1" applyFill="1" applyBorder="1" applyAlignment="1" applyProtection="1">
      <alignment vertical="center"/>
      <protection hidden="1"/>
    </xf>
    <xf numFmtId="0" fontId="32" fillId="22" borderId="36" xfId="0" applyFont="1" applyFill="1" applyBorder="1" applyAlignment="1" applyProtection="1">
      <alignment vertical="center"/>
      <protection hidden="1"/>
    </xf>
    <xf numFmtId="14" fontId="32" fillId="22" borderId="36" xfId="0" applyNumberFormat="1" applyFont="1" applyFill="1" applyBorder="1" applyAlignment="1" applyProtection="1">
      <alignment vertical="center"/>
      <protection hidden="1"/>
    </xf>
    <xf numFmtId="0" fontId="32" fillId="22" borderId="36" xfId="0" applyFont="1" applyFill="1" applyBorder="1" applyAlignment="1" applyProtection="1">
      <alignment horizontal="right" vertical="center"/>
      <protection hidden="1"/>
    </xf>
    <xf numFmtId="0" fontId="32" fillId="22" borderId="37" xfId="0" applyFont="1" applyFill="1" applyBorder="1" applyAlignment="1" applyProtection="1">
      <alignment horizontal="right" vertical="center"/>
      <protection hidden="1"/>
    </xf>
    <xf numFmtId="0" fontId="33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33" fillId="0" borderId="19" xfId="0" applyNumberFormat="1" applyFont="1" applyFill="1" applyBorder="1" applyAlignment="1">
      <alignment vertical="top" wrapText="1"/>
    </xf>
    <xf numFmtId="4" fontId="0" fillId="0" borderId="19" xfId="0" applyNumberFormat="1" applyFont="1" applyFill="1" applyBorder="1" applyAlignment="1">
      <alignment vertical="top" wrapText="1"/>
    </xf>
    <xf numFmtId="0" fontId="33" fillId="0" borderId="24" xfId="0" applyNumberFormat="1" applyFont="1" applyFill="1" applyBorder="1" applyAlignment="1">
      <alignment horizontal="center" vertical="top" wrapText="1"/>
    </xf>
    <xf numFmtId="4" fontId="0" fillId="0" borderId="24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33" fillId="0" borderId="19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vertical="top" wrapText="1"/>
    </xf>
    <xf numFmtId="0" fontId="25" fillId="0" borderId="22" xfId="0" applyFont="1" applyFill="1" applyBorder="1" applyAlignment="1" applyProtection="1" quotePrefix="1">
      <alignment vertical="center" wrapText="1"/>
      <protection/>
    </xf>
    <xf numFmtId="0" fontId="25" fillId="0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Fill="1" applyBorder="1" applyAlignment="1" applyProtection="1" quotePrefix="1">
      <alignment vertical="center" wrapText="1"/>
      <protection/>
    </xf>
    <xf numFmtId="4" fontId="0" fillId="0" borderId="20" xfId="0" applyNumberFormat="1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25" fillId="6" borderId="27" xfId="0" applyFont="1" applyFill="1" applyBorder="1" applyAlignment="1" applyProtection="1" quotePrefix="1">
      <alignment vertical="center" wrapText="1"/>
      <protection/>
    </xf>
    <xf numFmtId="0" fontId="25" fillId="0" borderId="27" xfId="0" applyFont="1" applyFill="1" applyBorder="1" applyAlignment="1" applyProtection="1" quotePrefix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Fill="1" applyBorder="1" applyAlignment="1">
      <alignment horizontal="right" vertical="center" indent="1"/>
    </xf>
    <xf numFmtId="0" fontId="25" fillId="6" borderId="26" xfId="0" applyFont="1" applyFill="1" applyBorder="1" applyAlignment="1" applyProtection="1">
      <alignment horizontal="center" vertical="center"/>
      <protection/>
    </xf>
    <xf numFmtId="0" fontId="25" fillId="6" borderId="28" xfId="0" applyFont="1" applyFill="1" applyBorder="1" applyAlignment="1" applyProtection="1">
      <alignment horizontal="center" vertical="center"/>
      <protection/>
    </xf>
    <xf numFmtId="0" fontId="25" fillId="6" borderId="26" xfId="0" applyFont="1" applyFill="1" applyBorder="1" applyAlignment="1" applyProtection="1">
      <alignment horizontal="center" vertical="center" wrapText="1"/>
      <protection/>
    </xf>
    <xf numFmtId="0" fontId="25" fillId="6" borderId="27" xfId="0" applyFont="1" applyFill="1" applyBorder="1" applyAlignment="1" applyProtection="1">
      <alignment horizontal="center" vertical="center" wrapText="1"/>
      <protection/>
    </xf>
    <xf numFmtId="0" fontId="25" fillId="6" borderId="28" xfId="0" applyFont="1" applyFill="1" applyBorder="1" applyAlignment="1" applyProtection="1">
      <alignment horizontal="center" vertical="center" wrapText="1"/>
      <protection/>
    </xf>
    <xf numFmtId="0" fontId="31" fillId="0" borderId="0" xfId="87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33" fillId="0" borderId="24" xfId="0" applyNumberFormat="1" applyFont="1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vertical="center"/>
    </xf>
    <xf numFmtId="0" fontId="25" fillId="0" borderId="11" xfId="0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3" fillId="6" borderId="26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31" fillId="0" borderId="26" xfId="87" applyFont="1" applyFill="1" applyBorder="1" applyAlignment="1" applyProtection="1">
      <alignment horizontal="left" vertical="center"/>
      <protection/>
    </xf>
    <xf numFmtId="0" fontId="31" fillId="0" borderId="27" xfId="87" applyFont="1" applyFill="1" applyBorder="1" applyAlignment="1" applyProtection="1">
      <alignment horizontal="left" vertical="center"/>
      <protection/>
    </xf>
    <xf numFmtId="0" fontId="31" fillId="0" borderId="28" xfId="87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 quotePrefix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justify" vertical="justify" readingOrder="1"/>
      <protection/>
    </xf>
    <xf numFmtId="0" fontId="27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28" xfId="0" applyFont="1" applyFill="1" applyBorder="1" applyAlignment="1" applyProtection="1">
      <alignment horizontal="left" vertical="center"/>
      <protection/>
    </xf>
    <xf numFmtId="0" fontId="30" fillId="0" borderId="26" xfId="0" applyFont="1" applyFill="1" applyBorder="1" applyAlignment="1" applyProtection="1">
      <alignment horizontal="left" vertical="center"/>
      <protection/>
    </xf>
    <xf numFmtId="0" fontId="30" fillId="0" borderId="27" xfId="0" applyFont="1" applyFill="1" applyBorder="1" applyAlignment="1" applyProtection="1">
      <alignment horizontal="left" vertical="center"/>
      <protection/>
    </xf>
    <xf numFmtId="0" fontId="30" fillId="0" borderId="28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31" fillId="21" borderId="26" xfId="94" applyFont="1" applyFill="1" applyBorder="1" applyAlignment="1" applyProtection="1">
      <alignment horizontal="left" vertical="center"/>
      <protection/>
    </xf>
    <xf numFmtId="0" fontId="31" fillId="21" borderId="27" xfId="94" applyFont="1" applyFill="1" applyBorder="1" applyAlignment="1" applyProtection="1">
      <alignment horizontal="left" vertical="center"/>
      <protection/>
    </xf>
    <xf numFmtId="0" fontId="31" fillId="21" borderId="28" xfId="94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horizontal="righ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21" borderId="26" xfId="0" applyFont="1" applyFill="1" applyBorder="1" applyAlignment="1" applyProtection="1">
      <alignment horizontal="left" vertical="center"/>
      <protection/>
    </xf>
    <xf numFmtId="0" fontId="31" fillId="21" borderId="27" xfId="0" applyFont="1" applyFill="1" applyBorder="1" applyAlignment="1" applyProtection="1">
      <alignment horizontal="left" vertical="center"/>
      <protection/>
    </xf>
    <xf numFmtId="0" fontId="31" fillId="21" borderId="28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>
      <alignment horizontal="right" vertical="center" indent="1"/>
    </xf>
    <xf numFmtId="0" fontId="24" fillId="23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31" fillId="0" borderId="26" xfId="0" applyFont="1" applyFill="1" applyBorder="1" applyAlignment="1" applyProtection="1">
      <alignment horizontal="left" vertical="center"/>
      <protection/>
    </xf>
    <xf numFmtId="0" fontId="31" fillId="0" borderId="27" xfId="0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25" fillId="0" borderId="13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5" fillId="0" borderId="16" xfId="0" applyFont="1" applyFill="1" applyBorder="1" applyAlignment="1" applyProtection="1">
      <alignment horizontal="left"/>
      <protection/>
    </xf>
    <xf numFmtId="0" fontId="25" fillId="0" borderId="17" xfId="0" applyFont="1" applyFill="1" applyBorder="1" applyAlignment="1" applyProtection="1">
      <alignment horizontal="left"/>
      <protection/>
    </xf>
    <xf numFmtId="0" fontId="31" fillId="0" borderId="24" xfId="0" applyFont="1" applyFill="1" applyBorder="1" applyAlignment="1" applyProtection="1">
      <alignment horizontal="left" vertical="center"/>
      <protection/>
    </xf>
    <xf numFmtId="0" fontId="23" fillId="0" borderId="24" xfId="0" applyFont="1" applyFill="1" applyBorder="1" applyAlignment="1">
      <alignment vertical="center"/>
    </xf>
    <xf numFmtId="0" fontId="25" fillId="0" borderId="0" xfId="0" applyFont="1" applyFill="1" applyBorder="1" applyAlignment="1" applyProtection="1" quotePrefix="1">
      <alignment horizontal="center" vertical="center" wrapText="1"/>
      <protection/>
    </xf>
    <xf numFmtId="0" fontId="23" fillId="0" borderId="24" xfId="0" applyFont="1" applyFill="1" applyBorder="1" applyAlignment="1">
      <alignment horizontal="right" vertical="center" indent="1"/>
    </xf>
    <xf numFmtId="0" fontId="33" fillId="6" borderId="10" xfId="0" applyNumberFormat="1" applyFont="1" applyFill="1" applyBorder="1" applyAlignment="1">
      <alignment horizontal="left" vertical="center" wrapText="1" indent="1"/>
    </xf>
    <xf numFmtId="0" fontId="33" fillId="6" borderId="11" xfId="0" applyNumberFormat="1" applyFont="1" applyFill="1" applyBorder="1" applyAlignment="1">
      <alignment horizontal="left" vertical="center" wrapText="1" indent="1"/>
    </xf>
    <xf numFmtId="0" fontId="33" fillId="6" borderId="12" xfId="0" applyNumberFormat="1" applyFont="1" applyFill="1" applyBorder="1" applyAlignment="1">
      <alignment horizontal="left" vertical="center" wrapText="1" indent="1"/>
    </xf>
    <xf numFmtId="0" fontId="33" fillId="6" borderId="15" xfId="0" applyNumberFormat="1" applyFont="1" applyFill="1" applyBorder="1" applyAlignment="1">
      <alignment horizontal="left" vertical="center" wrapText="1" indent="1"/>
    </xf>
    <xf numFmtId="0" fontId="33" fillId="6" borderId="16" xfId="0" applyNumberFormat="1" applyFont="1" applyFill="1" applyBorder="1" applyAlignment="1">
      <alignment horizontal="left" vertical="center" wrapText="1" indent="1"/>
    </xf>
    <xf numFmtId="0" fontId="33" fillId="6" borderId="17" xfId="0" applyNumberFormat="1" applyFont="1" applyFill="1" applyBorder="1" applyAlignment="1">
      <alignment horizontal="left" vertical="center" wrapText="1" indent="1"/>
    </xf>
    <xf numFmtId="0" fontId="33" fillId="6" borderId="26" xfId="0" applyNumberFormat="1" applyFont="1" applyFill="1" applyBorder="1" applyAlignment="1">
      <alignment horizontal="center" vertical="top" wrapText="1"/>
    </xf>
    <xf numFmtId="0" fontId="33" fillId="6" borderId="27" xfId="0" applyNumberFormat="1" applyFont="1" applyFill="1" applyBorder="1" applyAlignment="1">
      <alignment horizontal="center" vertical="top" wrapText="1"/>
    </xf>
    <xf numFmtId="0" fontId="33" fillId="6" borderId="28" xfId="0" applyNumberFormat="1" applyFont="1" applyFill="1" applyBorder="1" applyAlignment="1">
      <alignment horizontal="center" vertical="top" wrapText="1"/>
    </xf>
    <xf numFmtId="0" fontId="0" fillId="6" borderId="10" xfId="0" applyNumberFormat="1" applyFont="1" applyFill="1" applyBorder="1" applyAlignment="1">
      <alignment horizontal="left" vertical="center" wrapText="1"/>
    </xf>
    <xf numFmtId="0" fontId="0" fillId="6" borderId="11" xfId="0" applyNumberFormat="1" applyFont="1" applyFill="1" applyBorder="1" applyAlignment="1">
      <alignment horizontal="left" vertical="center" wrapText="1"/>
    </xf>
    <xf numFmtId="0" fontId="0" fillId="6" borderId="12" xfId="0" applyNumberFormat="1" applyFont="1" applyFill="1" applyBorder="1" applyAlignment="1">
      <alignment horizontal="left" vertical="center" wrapText="1"/>
    </xf>
    <xf numFmtId="0" fontId="0" fillId="6" borderId="13" xfId="0" applyNumberFormat="1" applyFont="1" applyFill="1" applyBorder="1" applyAlignment="1">
      <alignment horizontal="left" vertical="center" wrapText="1"/>
    </xf>
    <xf numFmtId="0" fontId="0" fillId="6" borderId="0" xfId="0" applyNumberFormat="1" applyFont="1" applyFill="1" applyBorder="1" applyAlignment="1">
      <alignment horizontal="left" vertical="center" wrapText="1"/>
    </xf>
    <xf numFmtId="0" fontId="0" fillId="6" borderId="14" xfId="0" applyNumberFormat="1" applyFont="1" applyFill="1" applyBorder="1" applyAlignment="1">
      <alignment horizontal="left" vertical="center" wrapText="1"/>
    </xf>
    <xf numFmtId="0" fontId="0" fillId="6" borderId="15" xfId="0" applyNumberFormat="1" applyFont="1" applyFill="1" applyBorder="1" applyAlignment="1">
      <alignment horizontal="left" vertical="center" wrapText="1"/>
    </xf>
    <xf numFmtId="0" fontId="0" fillId="6" borderId="16" xfId="0" applyNumberFormat="1" applyFont="1" applyFill="1" applyBorder="1" applyAlignment="1">
      <alignment horizontal="left" vertical="center" wrapText="1"/>
    </xf>
    <xf numFmtId="0" fontId="0" fillId="6" borderId="17" xfId="0" applyNumberFormat="1" applyFont="1" applyFill="1" applyBorder="1" applyAlignment="1">
      <alignment horizontal="left" vertical="center" wrapText="1"/>
    </xf>
    <xf numFmtId="0" fontId="0" fillId="6" borderId="10" xfId="0" applyNumberFormat="1" applyFont="1" applyFill="1" applyBorder="1" applyAlignment="1">
      <alignment horizontal="center" vertical="top" wrapText="1"/>
    </xf>
    <xf numFmtId="0" fontId="0" fillId="6" borderId="12" xfId="0" applyNumberFormat="1" applyFont="1" applyFill="1" applyBorder="1" applyAlignment="1">
      <alignment horizontal="center" vertical="top" wrapText="1"/>
    </xf>
    <xf numFmtId="0" fontId="0" fillId="6" borderId="13" xfId="0" applyNumberFormat="1" applyFont="1" applyFill="1" applyBorder="1" applyAlignment="1">
      <alignment horizontal="center" vertical="top" wrapText="1"/>
    </xf>
    <xf numFmtId="0" fontId="0" fillId="6" borderId="14" xfId="0" applyNumberFormat="1" applyFont="1" applyFill="1" applyBorder="1" applyAlignment="1">
      <alignment horizontal="center" vertical="top" wrapText="1"/>
    </xf>
    <xf numFmtId="0" fontId="0" fillId="6" borderId="15" xfId="0" applyNumberFormat="1" applyFont="1" applyFill="1" applyBorder="1" applyAlignment="1">
      <alignment horizontal="center" vertical="top" wrapText="1"/>
    </xf>
    <xf numFmtId="0" fontId="0" fillId="6" borderId="17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6" borderId="26" xfId="0" applyFont="1" applyFill="1" applyBorder="1" applyAlignment="1" applyProtection="1">
      <alignment horizontal="center" vertical="center" wrapText="1"/>
      <protection/>
    </xf>
    <xf numFmtId="0" fontId="25" fillId="6" borderId="27" xfId="0" applyFont="1" applyFill="1" applyBorder="1" applyAlignment="1" applyProtection="1">
      <alignment horizontal="center" vertical="center" wrapText="1"/>
      <protection/>
    </xf>
    <xf numFmtId="0" fontId="25" fillId="6" borderId="28" xfId="0" applyFont="1" applyFill="1" applyBorder="1" applyAlignment="1" applyProtection="1">
      <alignment horizontal="center" vertical="center" wrapText="1"/>
      <protection/>
    </xf>
    <xf numFmtId="4" fontId="33" fillId="0" borderId="26" xfId="0" applyNumberFormat="1" applyFont="1" applyFill="1" applyBorder="1" applyAlignment="1">
      <alignment horizontal="center" vertical="top" wrapText="1"/>
    </xf>
    <xf numFmtId="4" fontId="33" fillId="0" borderId="27" xfId="0" applyNumberFormat="1" applyFont="1" applyFill="1" applyBorder="1" applyAlignment="1">
      <alignment horizontal="center" vertical="top" wrapText="1"/>
    </xf>
    <xf numFmtId="4" fontId="33" fillId="0" borderId="28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left" vertical="top" wrapText="1"/>
    </xf>
    <xf numFmtId="0" fontId="33" fillId="0" borderId="14" xfId="0" applyNumberFormat="1" applyFont="1" applyFill="1" applyBorder="1" applyAlignment="1">
      <alignment horizontal="left" vertical="top" wrapText="1"/>
    </xf>
    <xf numFmtId="0" fontId="25" fillId="6" borderId="26" xfId="0" applyFont="1" applyFill="1" applyBorder="1" applyAlignment="1" applyProtection="1">
      <alignment horizontal="center" vertical="center"/>
      <protection/>
    </xf>
    <xf numFmtId="0" fontId="25" fillId="6" borderId="28" xfId="0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6" borderId="27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6" borderId="38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4" fontId="25" fillId="0" borderId="15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14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4" fontId="25" fillId="0" borderId="26" xfId="0" applyNumberFormat="1" applyFont="1" applyFill="1" applyBorder="1" applyAlignment="1" applyProtection="1">
      <alignment horizontal="center" vertical="center"/>
      <protection/>
    </xf>
    <xf numFmtId="4" fontId="25" fillId="0" borderId="27" xfId="0" applyNumberFormat="1" applyFont="1" applyFill="1" applyBorder="1" applyAlignment="1" applyProtection="1">
      <alignment horizontal="center" vertical="center"/>
      <protection/>
    </xf>
    <xf numFmtId="4" fontId="25" fillId="0" borderId="28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>
      <alignment horizontal="center" vertical="top" wrapText="1"/>
    </xf>
    <xf numFmtId="0" fontId="33" fillId="0" borderId="27" xfId="0" applyNumberFormat="1" applyFont="1" applyFill="1" applyBorder="1" applyAlignment="1">
      <alignment horizontal="center" vertical="top" wrapText="1"/>
    </xf>
    <xf numFmtId="0" fontId="33" fillId="0" borderId="28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 applyProtection="1">
      <alignment horizontal="center" vertical="center"/>
      <protection/>
    </xf>
    <xf numFmtId="4" fontId="25" fillId="6" borderId="38" xfId="0" applyNumberFormat="1" applyFont="1" applyFill="1" applyBorder="1" applyAlignment="1" applyProtection="1">
      <alignment horizontal="center" vertical="center"/>
      <protection/>
    </xf>
    <xf numFmtId="4" fontId="25" fillId="0" borderId="38" xfId="0" applyNumberFormat="1" applyFont="1" applyFill="1" applyBorder="1" applyAlignment="1" applyProtection="1">
      <alignment horizontal="center" vertical="center"/>
      <protection/>
    </xf>
    <xf numFmtId="4" fontId="0" fillId="0" borderId="26" xfId="0" applyNumberFormat="1" applyFont="1" applyFill="1" applyBorder="1" applyAlignment="1">
      <alignment horizontal="right" vertical="top" wrapText="1"/>
    </xf>
    <xf numFmtId="4" fontId="0" fillId="0" borderId="27" xfId="0" applyNumberFormat="1" applyFont="1" applyFill="1" applyBorder="1" applyAlignment="1">
      <alignment horizontal="right" vertical="top" wrapText="1"/>
    </xf>
    <xf numFmtId="4" fontId="0" fillId="0" borderId="28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right" vertical="top" wrapText="1"/>
    </xf>
    <xf numFmtId="0" fontId="0" fillId="0" borderId="27" xfId="0" applyNumberFormat="1" applyFont="1" applyFill="1" applyBorder="1" applyAlignment="1">
      <alignment horizontal="right" vertical="top" wrapText="1"/>
    </xf>
    <xf numFmtId="0" fontId="0" fillId="0" borderId="28" xfId="0" applyNumberFormat="1" applyFont="1" applyFill="1" applyBorder="1" applyAlignment="1">
      <alignment horizontal="right" vertical="top" wrapText="1"/>
    </xf>
    <xf numFmtId="175" fontId="25" fillId="0" borderId="38" xfId="0" applyNumberFormat="1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horizontal="left" vertical="center"/>
      <protection/>
    </xf>
    <xf numFmtId="0" fontId="23" fillId="0" borderId="28" xfId="0" applyFont="1" applyFill="1" applyBorder="1" applyAlignment="1" applyProtection="1">
      <alignment horizontal="left" vertical="center"/>
      <protection/>
    </xf>
    <xf numFmtId="4" fontId="25" fillId="0" borderId="26" xfId="0" applyNumberFormat="1" applyFont="1" applyFill="1" applyBorder="1" applyAlignment="1" applyProtection="1">
      <alignment horizontal="center" vertical="center" wrapText="1"/>
      <protection/>
    </xf>
    <xf numFmtId="4" fontId="25" fillId="0" borderId="27" xfId="0" applyNumberFormat="1" applyFont="1" applyFill="1" applyBorder="1" applyAlignment="1" applyProtection="1" quotePrefix="1">
      <alignment horizontal="center" vertical="center" wrapText="1"/>
      <protection/>
    </xf>
    <xf numFmtId="4" fontId="25" fillId="0" borderId="28" xfId="0" applyNumberFormat="1" applyFont="1" applyFill="1" applyBorder="1" applyAlignment="1" applyProtection="1" quotePrefix="1">
      <alignment horizontal="center" vertical="center" wrapText="1"/>
      <protection/>
    </xf>
    <xf numFmtId="0" fontId="0" fillId="6" borderId="38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/>
    </xf>
    <xf numFmtId="0" fontId="0" fillId="6" borderId="38" xfId="0" applyNumberFormat="1" applyFont="1" applyFill="1" applyBorder="1" applyAlignment="1">
      <alignment horizontal="center" vertical="center" wrapText="1"/>
    </xf>
    <xf numFmtId="9" fontId="25" fillId="0" borderId="26" xfId="98" applyFont="1" applyFill="1" applyBorder="1" applyAlignment="1" applyProtection="1">
      <alignment horizontal="center" vertical="center"/>
      <protection/>
    </xf>
    <xf numFmtId="9" fontId="25" fillId="0" borderId="27" xfId="98" applyFont="1" applyFill="1" applyBorder="1" applyAlignment="1" applyProtection="1">
      <alignment horizontal="center" vertical="center"/>
      <protection/>
    </xf>
    <xf numFmtId="9" fontId="25" fillId="0" borderId="28" xfId="98" applyFont="1" applyFill="1" applyBorder="1" applyAlignment="1" applyProtection="1">
      <alignment horizontal="center" vertical="center"/>
      <protection/>
    </xf>
    <xf numFmtId="0" fontId="25" fillId="6" borderId="26" xfId="0" applyFont="1" applyFill="1" applyBorder="1" applyAlignment="1" applyProtection="1">
      <alignment horizontal="left" vertical="center"/>
      <protection/>
    </xf>
    <xf numFmtId="0" fontId="25" fillId="6" borderId="27" xfId="0" applyFont="1" applyFill="1" applyBorder="1" applyAlignment="1" applyProtection="1">
      <alignment horizontal="left" vertical="center"/>
      <protection/>
    </xf>
    <xf numFmtId="0" fontId="25" fillId="6" borderId="26" xfId="0" applyFont="1" applyFill="1" applyBorder="1" applyAlignment="1" applyProtection="1" quotePrefix="1">
      <alignment horizontal="center" vertical="center" wrapText="1"/>
      <protection/>
    </xf>
    <xf numFmtId="0" fontId="25" fillId="6" borderId="27" xfId="0" applyFont="1" applyFill="1" applyBorder="1" applyAlignment="1" applyProtection="1" quotePrefix="1">
      <alignment horizontal="center" vertical="center" wrapText="1"/>
      <protection/>
    </xf>
    <xf numFmtId="0" fontId="25" fillId="6" borderId="28" xfId="0" applyFont="1" applyFill="1" applyBorder="1" applyAlignment="1" applyProtection="1" quotePrefix="1">
      <alignment horizontal="center" vertical="center" wrapText="1"/>
      <protection/>
    </xf>
    <xf numFmtId="4" fontId="25" fillId="0" borderId="27" xfId="0" applyNumberFormat="1" applyFont="1" applyFill="1" applyBorder="1" applyAlignment="1" applyProtection="1">
      <alignment horizontal="center" vertical="center" wrapText="1"/>
      <protection/>
    </xf>
    <xf numFmtId="4" fontId="2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6" borderId="26" xfId="0" applyNumberFormat="1" applyFont="1" applyFill="1" applyBorder="1" applyAlignment="1">
      <alignment horizontal="left" vertical="center" wrapText="1"/>
    </xf>
    <xf numFmtId="0" fontId="0" fillId="6" borderId="27" xfId="0" applyNumberFormat="1" applyFont="1" applyFill="1" applyBorder="1" applyAlignment="1">
      <alignment horizontal="left" vertical="center" wrapText="1"/>
    </xf>
    <xf numFmtId="0" fontId="0" fillId="6" borderId="28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33" fillId="0" borderId="16" xfId="0" applyFont="1" applyBorder="1" applyAlignment="1">
      <alignment horizontal="left" vertical="center" wrapText="1"/>
    </xf>
    <xf numFmtId="0" fontId="26" fillId="0" borderId="22" xfId="0" applyNumberFormat="1" applyFont="1" applyFill="1" applyBorder="1" applyAlignment="1" applyProtection="1">
      <alignment vertical="justify" readingOrder="1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mma" xfId="66"/>
    <cellStyle name="Comma [0]" xfId="67"/>
    <cellStyle name="Cor1" xfId="68"/>
    <cellStyle name="Cor2" xfId="69"/>
    <cellStyle name="Cor3" xfId="70"/>
    <cellStyle name="Cor4" xfId="71"/>
    <cellStyle name="Cor5" xfId="72"/>
    <cellStyle name="Cor6" xfId="73"/>
    <cellStyle name="Correcto" xfId="74"/>
    <cellStyle name="Currency" xfId="75"/>
    <cellStyle name="Currency [0]" xfId="76"/>
    <cellStyle name="Entrada" xfId="77"/>
    <cellStyle name="Euro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_FACI_2232_v001" xfId="87"/>
    <cellStyle name="Incorrecto" xfId="88"/>
    <cellStyle name="Input" xfId="89"/>
    <cellStyle name="Linked Cell" xfId="90"/>
    <cellStyle name="Neutral" xfId="91"/>
    <cellStyle name="Neutro" xfId="92"/>
    <cellStyle name="Normal_FORMPG1_FACI_2232_v001" xfId="93"/>
    <cellStyle name="Normal_FORMPG2_FACI_2232_v001" xfId="94"/>
    <cellStyle name="Nota" xfId="95"/>
    <cellStyle name="Note" xfId="96"/>
    <cellStyle name="Output" xfId="97"/>
    <cellStyle name="Percent" xfId="98"/>
    <cellStyle name="Saída" xfId="99"/>
    <cellStyle name="Texto de Aviso" xfId="100"/>
    <cellStyle name="Texto Explicativo" xfId="101"/>
    <cellStyle name="Title" xfId="102"/>
    <cellStyle name="Título" xfId="103"/>
    <cellStyle name="Total" xfId="104"/>
    <cellStyle name="Verificar Célula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rafael\Defini&#231;&#245;es%20locais\Temporary%20Internet%20Files\OLK10\FACI_162_v0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&#225;rio%20Cent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AN1"/>
      <sheetName val="AN2"/>
      <sheetName val="AN3"/>
      <sheetName val="AN4"/>
      <sheetName val="AN5"/>
      <sheetName val="CtlAdm"/>
      <sheetName val="Config"/>
      <sheetName val="Conv"/>
      <sheetName val="Beneficiário_C1"/>
      <sheetName val="CA1"/>
      <sheetName val="CAE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Tabelas"/>
      <sheetName val="TabAnalise"/>
      <sheetName val="Tabela_calculos_investimentos"/>
      <sheetName val="TabCalculo_CustosInvestimentos2"/>
      <sheetName val="Tab_razoabilidade custos"/>
      <sheetName val="iXML"/>
      <sheetName val="oXML"/>
      <sheetName val="FACI_162_v027"/>
    </sheetNames>
    <definedNames>
      <definedName name="chkAfecta_Click"/>
      <definedName name="chkArt2_Click"/>
      <definedName name="chkArt53_Click"/>
      <definedName name="chkArt9_Click"/>
      <definedName name="chkNormal_Click"/>
      <definedName name="chkProRata_Click"/>
    </definedNames>
    <sheetDataSet>
      <sheetData sheetId="23">
        <row r="4">
          <cell r="B4" t="str">
            <v>Abrantes</v>
          </cell>
          <cell r="C4" t="str">
            <v>10304</v>
          </cell>
          <cell r="D4" t="str">
            <v>14</v>
          </cell>
          <cell r="E4">
            <v>2</v>
          </cell>
          <cell r="F4" t="str">
            <v>1401</v>
          </cell>
          <cell r="G4" t="str">
            <v>102</v>
          </cell>
          <cell r="H4" t="str">
            <v>103</v>
          </cell>
          <cell r="J4" t="str">
            <v>101</v>
          </cell>
          <cell r="K4" t="str">
            <v>Norte</v>
          </cell>
          <cell r="L4">
            <v>2</v>
          </cell>
          <cell r="M4" t="str">
            <v>101</v>
          </cell>
          <cell r="N4" t="str">
            <v>11</v>
          </cell>
          <cell r="P4" t="str">
            <v>01</v>
          </cell>
          <cell r="Q4" t="str">
            <v>Aveiro</v>
          </cell>
          <cell r="R4" t="str">
            <v>01</v>
          </cell>
          <cell r="U4" t="str">
            <v>0101-Agadão</v>
          </cell>
          <cell r="AC4" t="str">
            <v>01111 - Cerealicultura (excepto arroz)</v>
          </cell>
          <cell r="AX4" t="str">
            <v>Pública - Adm. Pública Central</v>
          </cell>
        </row>
        <row r="5">
          <cell r="B5" t="str">
            <v>Águeda</v>
          </cell>
          <cell r="C5" t="str">
            <v>10201</v>
          </cell>
          <cell r="D5" t="str">
            <v>01</v>
          </cell>
          <cell r="E5">
            <v>2</v>
          </cell>
          <cell r="F5" t="str">
            <v>0101</v>
          </cell>
          <cell r="G5" t="str">
            <v>102</v>
          </cell>
          <cell r="H5" t="str">
            <v>102</v>
          </cell>
          <cell r="J5" t="str">
            <v>102</v>
          </cell>
          <cell r="K5" t="str">
            <v>Centro</v>
          </cell>
          <cell r="L5">
            <v>2</v>
          </cell>
          <cell r="M5" t="str">
            <v>102</v>
          </cell>
          <cell r="N5" t="str">
            <v>16</v>
          </cell>
          <cell r="P5" t="str">
            <v>02</v>
          </cell>
          <cell r="Q5" t="str">
            <v>Beja</v>
          </cell>
          <cell r="R5" t="str">
            <v>02</v>
          </cell>
          <cell r="U5" t="str">
            <v>0101-Aguada de Baixo</v>
          </cell>
          <cell r="AC5" t="str">
            <v>01112 - Cultura de leguminosas secas e sementes oleaginosas</v>
          </cell>
          <cell r="AX5" t="str">
            <v>Pública - Adm. Pública/ Autarquias Locais</v>
          </cell>
        </row>
        <row r="6">
          <cell r="B6" t="str">
            <v>Aguiar da Beira</v>
          </cell>
          <cell r="C6" t="str">
            <v>10205</v>
          </cell>
          <cell r="D6" t="str">
            <v>09</v>
          </cell>
          <cell r="E6">
            <v>2</v>
          </cell>
          <cell r="F6" t="str">
            <v>0901</v>
          </cell>
          <cell r="G6" t="str">
            <v>102</v>
          </cell>
          <cell r="H6" t="str">
            <v>102</v>
          </cell>
          <cell r="J6" t="str">
            <v>103</v>
          </cell>
          <cell r="K6" t="str">
            <v>Lisboa</v>
          </cell>
          <cell r="L6">
            <v>1</v>
          </cell>
          <cell r="M6" t="str">
            <v>103</v>
          </cell>
          <cell r="N6" t="str">
            <v>17</v>
          </cell>
          <cell r="P6" t="str">
            <v>03</v>
          </cell>
          <cell r="Q6" t="str">
            <v>Braga</v>
          </cell>
          <cell r="R6" t="str">
            <v>03</v>
          </cell>
          <cell r="U6" t="str">
            <v>0101-Aguada de Cima</v>
          </cell>
          <cell r="AC6" t="str">
            <v>01120 - Cultura de arroz</v>
          </cell>
          <cell r="AX6" t="str">
            <v>Pública - Institutos e Fundações</v>
          </cell>
        </row>
        <row r="7">
          <cell r="B7" t="str">
            <v>Alandroal</v>
          </cell>
          <cell r="C7" t="str">
            <v>10403</v>
          </cell>
          <cell r="D7" t="str">
            <v>07</v>
          </cell>
          <cell r="E7">
            <v>2</v>
          </cell>
          <cell r="F7" t="str">
            <v>0701</v>
          </cell>
          <cell r="G7" t="str">
            <v>104</v>
          </cell>
          <cell r="H7" t="str">
            <v>104</v>
          </cell>
          <cell r="J7" t="str">
            <v>104</v>
          </cell>
          <cell r="K7" t="str">
            <v>Alentejo</v>
          </cell>
          <cell r="L7">
            <v>2</v>
          </cell>
          <cell r="M7" t="str">
            <v>104</v>
          </cell>
          <cell r="N7" t="str">
            <v>18</v>
          </cell>
          <cell r="P7" t="str">
            <v>04</v>
          </cell>
          <cell r="Q7" t="str">
            <v>Bragança</v>
          </cell>
          <cell r="R7" t="str">
            <v>04</v>
          </cell>
          <cell r="U7" t="str">
            <v>0101-Águeda</v>
          </cell>
          <cell r="AC7" t="str">
            <v>01130 - Culturas de produtos hortícolas, raízes e tubérculos</v>
          </cell>
          <cell r="AX7" t="str">
            <v>Pública - Empresas Públicas</v>
          </cell>
        </row>
        <row r="8">
          <cell r="B8" t="str">
            <v>Albergaria-a-Velha</v>
          </cell>
          <cell r="C8" t="str">
            <v>10201</v>
          </cell>
          <cell r="D8" t="str">
            <v>01</v>
          </cell>
          <cell r="E8">
            <v>2</v>
          </cell>
          <cell r="F8" t="str">
            <v>0102</v>
          </cell>
          <cell r="G8" t="str">
            <v>102</v>
          </cell>
          <cell r="H8" t="str">
            <v>102</v>
          </cell>
          <cell r="J8" t="str">
            <v>105</v>
          </cell>
          <cell r="K8" t="str">
            <v>Algarve</v>
          </cell>
          <cell r="L8">
            <v>2</v>
          </cell>
          <cell r="M8" t="str">
            <v>105</v>
          </cell>
          <cell r="N8" t="str">
            <v>15</v>
          </cell>
          <cell r="P8" t="str">
            <v>05</v>
          </cell>
          <cell r="Q8" t="str">
            <v>Castelo Branco</v>
          </cell>
          <cell r="R8" t="str">
            <v>05</v>
          </cell>
          <cell r="U8" t="str">
            <v>0101-Barrô</v>
          </cell>
          <cell r="AC8" t="str">
            <v>01140 - Cultura de cana-de-açúcar</v>
          </cell>
          <cell r="AX8" t="str">
            <v>Pública - Outros</v>
          </cell>
        </row>
        <row r="9">
          <cell r="B9" t="str">
            <v>Albufeira</v>
          </cell>
          <cell r="C9" t="str">
            <v>10501</v>
          </cell>
          <cell r="D9" t="str">
            <v>08</v>
          </cell>
          <cell r="E9">
            <v>2</v>
          </cell>
          <cell r="F9" t="str">
            <v>0801</v>
          </cell>
          <cell r="G9" t="str">
            <v>105</v>
          </cell>
          <cell r="H9" t="str">
            <v>105</v>
          </cell>
          <cell r="J9" t="str">
            <v>201</v>
          </cell>
          <cell r="K9" t="str">
            <v>Região Autónoma dos Açores</v>
          </cell>
          <cell r="L9">
            <v>2</v>
          </cell>
          <cell r="M9" t="str">
            <v>201</v>
          </cell>
          <cell r="N9" t="str">
            <v>20</v>
          </cell>
          <cell r="P9" t="str">
            <v>06</v>
          </cell>
          <cell r="Q9" t="str">
            <v>Coimbra</v>
          </cell>
          <cell r="R9" t="str">
            <v>06</v>
          </cell>
          <cell r="U9" t="str">
            <v>0101-Belazaima do Chão</v>
          </cell>
          <cell r="AC9" t="str">
            <v>01150 - Cultura de tabaco</v>
          </cell>
          <cell r="AX9" t="str">
            <v>Privada - de Direito Público</v>
          </cell>
        </row>
        <row r="10">
          <cell r="B10" t="str">
            <v>Alcacér do Sal</v>
          </cell>
          <cell r="C10" t="str">
            <v>10401</v>
          </cell>
          <cell r="D10" t="str">
            <v>15</v>
          </cell>
          <cell r="E10">
            <v>2</v>
          </cell>
          <cell r="F10" t="str">
            <v>1501</v>
          </cell>
          <cell r="G10" t="str">
            <v>104</v>
          </cell>
          <cell r="H10" t="str">
            <v>104</v>
          </cell>
          <cell r="J10" t="str">
            <v>301</v>
          </cell>
          <cell r="K10" t="str">
            <v>Região Autónoma da Madeira</v>
          </cell>
          <cell r="L10">
            <v>2</v>
          </cell>
          <cell r="M10" t="str">
            <v>301</v>
          </cell>
          <cell r="N10" t="str">
            <v>30</v>
          </cell>
          <cell r="P10" t="str">
            <v>07</v>
          </cell>
          <cell r="Q10" t="str">
            <v>Évora</v>
          </cell>
          <cell r="R10" t="str">
            <v>07</v>
          </cell>
          <cell r="U10" t="str">
            <v>0101-Castanheira do Vouga</v>
          </cell>
          <cell r="AC10" t="str">
            <v>01160 - Cultura de plantas têxteis</v>
          </cell>
          <cell r="AX10" t="str">
            <v>Privada - de Direito Privado</v>
          </cell>
        </row>
        <row r="11">
          <cell r="B11" t="str">
            <v>Alcanena</v>
          </cell>
          <cell r="C11" t="str">
            <v>10304</v>
          </cell>
          <cell r="D11" t="str">
            <v>14</v>
          </cell>
          <cell r="E11">
            <v>2</v>
          </cell>
          <cell r="F11" t="str">
            <v>1402</v>
          </cell>
          <cell r="G11" t="str">
            <v>102</v>
          </cell>
          <cell r="H11" t="str">
            <v>103</v>
          </cell>
          <cell r="J11" t="str">
            <v>999</v>
          </cell>
          <cell r="K11" t="str">
            <v>Estrangeiro</v>
          </cell>
          <cell r="L11">
            <v>1</v>
          </cell>
          <cell r="M11" t="str">
            <v>999</v>
          </cell>
          <cell r="N11" t="str">
            <v>99</v>
          </cell>
          <cell r="P11" t="str">
            <v>08</v>
          </cell>
          <cell r="Q11" t="str">
            <v>Faro</v>
          </cell>
          <cell r="R11" t="str">
            <v>08</v>
          </cell>
          <cell r="U11" t="str">
            <v>0101-Espinhel</v>
          </cell>
          <cell r="AC11" t="str">
            <v>01191 - Cultura de flores e de plantas ornamentais</v>
          </cell>
          <cell r="AX11" t="str">
            <v>Privada - sem Fins Lucrativos</v>
          </cell>
        </row>
        <row r="12">
          <cell r="B12" t="str">
            <v>Alcobaça</v>
          </cell>
          <cell r="C12" t="str">
            <v>10301</v>
          </cell>
          <cell r="D12" t="str">
            <v>10</v>
          </cell>
          <cell r="E12">
            <v>2</v>
          </cell>
          <cell r="F12" t="str">
            <v>1001</v>
          </cell>
          <cell r="G12" t="str">
            <v>102</v>
          </cell>
          <cell r="H12" t="str">
            <v>103</v>
          </cell>
          <cell r="P12" t="str">
            <v>09</v>
          </cell>
          <cell r="Q12" t="str">
            <v>Guarda</v>
          </cell>
          <cell r="R12" t="str">
            <v>09</v>
          </cell>
          <cell r="U12" t="str">
            <v>0101-Fermentelos</v>
          </cell>
          <cell r="AC12" t="str">
            <v>01192 - Outras culturas temporárias, n.e.</v>
          </cell>
          <cell r="AX12" t="str">
            <v>Privada - com Fins Lucrativos</v>
          </cell>
        </row>
        <row r="13">
          <cell r="B13" t="str">
            <v>Alcochete</v>
          </cell>
          <cell r="C13" t="str">
            <v>10303</v>
          </cell>
          <cell r="D13" t="str">
            <v>15</v>
          </cell>
          <cell r="E13">
            <v>1</v>
          </cell>
          <cell r="F13" t="str">
            <v>1502</v>
          </cell>
          <cell r="G13" t="str">
            <v>103</v>
          </cell>
          <cell r="H13" t="str">
            <v>103</v>
          </cell>
          <cell r="P13" t="str">
            <v>10</v>
          </cell>
          <cell r="Q13" t="str">
            <v>Leiria</v>
          </cell>
          <cell r="R13" t="str">
            <v>10</v>
          </cell>
          <cell r="U13" t="str">
            <v>0101-Lamas do Vouga</v>
          </cell>
          <cell r="AC13" t="str">
            <v>01210 - Viticultura</v>
          </cell>
          <cell r="AX13" t="str">
            <v>Privada - Sociedades Comerciais</v>
          </cell>
        </row>
        <row r="14">
          <cell r="B14" t="str">
            <v>Alcoutim</v>
          </cell>
          <cell r="C14" t="str">
            <v>10501</v>
          </cell>
          <cell r="D14" t="str">
            <v>08</v>
          </cell>
          <cell r="E14">
            <v>2</v>
          </cell>
          <cell r="F14" t="str">
            <v>0802</v>
          </cell>
          <cell r="G14" t="str">
            <v>105</v>
          </cell>
          <cell r="H14" t="str">
            <v>105</v>
          </cell>
          <cell r="P14" t="str">
            <v>11</v>
          </cell>
          <cell r="Q14" t="str">
            <v>Lisboa</v>
          </cell>
          <cell r="R14" t="str">
            <v>11</v>
          </cell>
          <cell r="U14" t="str">
            <v>0101-Macieira de Alcoba</v>
          </cell>
          <cell r="AC14" t="str">
            <v>01220 - Cultura de frutos tropicais e subtropicais</v>
          </cell>
          <cell r="AX14" t="str">
            <v>Privada - Outros</v>
          </cell>
        </row>
        <row r="15">
          <cell r="B15" t="str">
            <v>Alenquer</v>
          </cell>
          <cell r="C15" t="str">
            <v>10301</v>
          </cell>
          <cell r="D15" t="str">
            <v>11</v>
          </cell>
          <cell r="E15">
            <v>2</v>
          </cell>
          <cell r="F15" t="str">
            <v>1101</v>
          </cell>
          <cell r="G15" t="str">
            <v>102</v>
          </cell>
          <cell r="H15" t="str">
            <v>103</v>
          </cell>
          <cell r="P15" t="str">
            <v>12</v>
          </cell>
          <cell r="Q15" t="str">
            <v>Portalegre</v>
          </cell>
          <cell r="R15" t="str">
            <v>12</v>
          </cell>
          <cell r="U15" t="str">
            <v>0101-Macinhata do Vouga</v>
          </cell>
          <cell r="AC15" t="str">
            <v>01230 - Cultura de citrinos</v>
          </cell>
        </row>
        <row r="16">
          <cell r="B16" t="str">
            <v>Alfândega da Fé</v>
          </cell>
          <cell r="C16" t="str">
            <v>10108</v>
          </cell>
          <cell r="D16" t="str">
            <v>04</v>
          </cell>
          <cell r="E16">
            <v>2</v>
          </cell>
          <cell r="F16" t="str">
            <v>0401</v>
          </cell>
          <cell r="G16" t="str">
            <v>101</v>
          </cell>
          <cell r="H16" t="str">
            <v>101</v>
          </cell>
          <cell r="J16" t="str">
            <v>00000</v>
          </cell>
          <cell r="K16" t="str">
            <v>Não regionalizável</v>
          </cell>
          <cell r="L16">
            <v>1</v>
          </cell>
          <cell r="M16" t="str">
            <v>00000</v>
          </cell>
          <cell r="N16" t="str">
            <v>000</v>
          </cell>
          <cell r="P16" t="str">
            <v>13</v>
          </cell>
          <cell r="Q16" t="str">
            <v>Porto</v>
          </cell>
          <cell r="R16" t="str">
            <v>13</v>
          </cell>
          <cell r="U16" t="str">
            <v>0101-Óis da Ribeira</v>
          </cell>
          <cell r="AC16" t="str">
            <v>01240 - Cultura de pomóideas e prunóideas</v>
          </cell>
        </row>
        <row r="17">
          <cell r="B17" t="str">
            <v>Alijó</v>
          </cell>
          <cell r="C17" t="str">
            <v>10107</v>
          </cell>
          <cell r="D17" t="str">
            <v>17</v>
          </cell>
          <cell r="E17">
            <v>2</v>
          </cell>
          <cell r="F17" t="str">
            <v>1701</v>
          </cell>
          <cell r="G17" t="str">
            <v>101</v>
          </cell>
          <cell r="H17" t="str">
            <v>101</v>
          </cell>
          <cell r="J17" t="str">
            <v>10101</v>
          </cell>
          <cell r="K17" t="str">
            <v>Minho Lima</v>
          </cell>
          <cell r="L17">
            <v>2</v>
          </cell>
          <cell r="M17" t="str">
            <v>10101</v>
          </cell>
          <cell r="N17" t="str">
            <v>111</v>
          </cell>
          <cell r="P17" t="str">
            <v>14</v>
          </cell>
          <cell r="Q17" t="str">
            <v>Santarém</v>
          </cell>
          <cell r="R17" t="str">
            <v>14</v>
          </cell>
          <cell r="U17" t="str">
            <v>0101-Préstimo</v>
          </cell>
          <cell r="AC17" t="str">
            <v>01251 - Cultura de frutos de casca rija</v>
          </cell>
        </row>
        <row r="18">
          <cell r="B18" t="str">
            <v>Aljezur</v>
          </cell>
          <cell r="C18" t="str">
            <v>10501</v>
          </cell>
          <cell r="D18" t="str">
            <v>08</v>
          </cell>
          <cell r="E18">
            <v>2</v>
          </cell>
          <cell r="F18" t="str">
            <v>0803</v>
          </cell>
          <cell r="G18" t="str">
            <v>105</v>
          </cell>
          <cell r="H18" t="str">
            <v>105</v>
          </cell>
          <cell r="J18" t="str">
            <v>10102</v>
          </cell>
          <cell r="K18" t="str">
            <v>Cávado</v>
          </cell>
          <cell r="L18">
            <v>2</v>
          </cell>
          <cell r="M18" t="str">
            <v>10102</v>
          </cell>
          <cell r="N18" t="str">
            <v>112</v>
          </cell>
          <cell r="P18" t="str">
            <v>15</v>
          </cell>
          <cell r="Q18" t="str">
            <v>Setúbal</v>
          </cell>
          <cell r="R18" t="str">
            <v>15</v>
          </cell>
          <cell r="U18" t="str">
            <v>0101-Recardães</v>
          </cell>
          <cell r="AC18" t="str">
            <v>01252 - Cultura de outros frutos em árvores e arbustos</v>
          </cell>
        </row>
        <row r="19">
          <cell r="B19" t="str">
            <v>Aljustrel</v>
          </cell>
          <cell r="C19" t="str">
            <v>10404</v>
          </cell>
          <cell r="D19" t="str">
            <v>02</v>
          </cell>
          <cell r="E19">
            <v>2</v>
          </cell>
          <cell r="F19" t="str">
            <v>0201</v>
          </cell>
          <cell r="G19" t="str">
            <v>104</v>
          </cell>
          <cell r="H19" t="str">
            <v>104</v>
          </cell>
          <cell r="J19" t="str">
            <v>10103</v>
          </cell>
          <cell r="K19" t="str">
            <v>Ave</v>
          </cell>
          <cell r="L19">
            <v>2</v>
          </cell>
          <cell r="M19" t="str">
            <v>10103</v>
          </cell>
          <cell r="N19" t="str">
            <v>113</v>
          </cell>
          <cell r="P19" t="str">
            <v>16</v>
          </cell>
          <cell r="Q19" t="str">
            <v>Viana do Castelo</v>
          </cell>
          <cell r="R19" t="str">
            <v>16</v>
          </cell>
          <cell r="U19" t="str">
            <v>0101-Segadães</v>
          </cell>
          <cell r="AC19" t="str">
            <v>01261 - Olivicultura</v>
          </cell>
        </row>
        <row r="20">
          <cell r="B20" t="str">
            <v>Almada</v>
          </cell>
          <cell r="C20" t="str">
            <v>10303</v>
          </cell>
          <cell r="D20" t="str">
            <v>15</v>
          </cell>
          <cell r="E20">
            <v>1</v>
          </cell>
          <cell r="F20" t="str">
            <v>1503</v>
          </cell>
          <cell r="G20" t="str">
            <v>103</v>
          </cell>
          <cell r="H20" t="str">
            <v>103</v>
          </cell>
          <cell r="J20" t="str">
            <v>10104</v>
          </cell>
          <cell r="K20" t="str">
            <v>Grande Porto</v>
          </cell>
          <cell r="L20">
            <v>2</v>
          </cell>
          <cell r="M20" t="str">
            <v>10104</v>
          </cell>
          <cell r="N20" t="str">
            <v>114</v>
          </cell>
          <cell r="P20" t="str">
            <v>17</v>
          </cell>
          <cell r="Q20" t="str">
            <v>Vila Real</v>
          </cell>
          <cell r="R20" t="str">
            <v>17</v>
          </cell>
          <cell r="U20" t="str">
            <v>0101-Travassô</v>
          </cell>
          <cell r="AC20" t="str">
            <v>01262 - Cultura de outros frutos oleaginosos</v>
          </cell>
        </row>
        <row r="21">
          <cell r="B21" t="str">
            <v>Almeida</v>
          </cell>
          <cell r="C21" t="str">
            <v>10208</v>
          </cell>
          <cell r="D21" t="str">
            <v>09</v>
          </cell>
          <cell r="E21">
            <v>2</v>
          </cell>
          <cell r="F21" t="str">
            <v>0902</v>
          </cell>
          <cell r="G21" t="str">
            <v>102</v>
          </cell>
          <cell r="H21" t="str">
            <v>102</v>
          </cell>
          <cell r="J21" t="str">
            <v>10105</v>
          </cell>
          <cell r="K21" t="str">
            <v>Tâmega</v>
          </cell>
          <cell r="L21">
            <v>2</v>
          </cell>
          <cell r="M21" t="str">
            <v>10105</v>
          </cell>
          <cell r="N21" t="str">
            <v>115</v>
          </cell>
          <cell r="P21" t="str">
            <v>18</v>
          </cell>
          <cell r="Q21" t="str">
            <v>Viseu</v>
          </cell>
          <cell r="R21" t="str">
            <v>18</v>
          </cell>
          <cell r="U21" t="str">
            <v>0101-Trofa</v>
          </cell>
          <cell r="AC21" t="str">
            <v>01270 - Cultura de plantas destinadas à preparação de bebidas</v>
          </cell>
          <cell r="BN21" t="str">
            <v>Anos</v>
          </cell>
        </row>
        <row r="22">
          <cell r="B22" t="str">
            <v>Almeirim</v>
          </cell>
          <cell r="C22" t="str">
            <v>10305</v>
          </cell>
          <cell r="D22" t="str">
            <v>14</v>
          </cell>
          <cell r="E22">
            <v>2</v>
          </cell>
          <cell r="F22" t="str">
            <v>1403</v>
          </cell>
          <cell r="G22" t="str">
            <v>104</v>
          </cell>
          <cell r="H22" t="str">
            <v>103</v>
          </cell>
          <cell r="J22" t="str">
            <v>10106</v>
          </cell>
          <cell r="K22" t="str">
            <v>Entre Douro e Vouga</v>
          </cell>
          <cell r="L22">
            <v>2</v>
          </cell>
          <cell r="M22" t="str">
            <v>10106</v>
          </cell>
          <cell r="N22" t="str">
            <v>116</v>
          </cell>
          <cell r="P22" t="str">
            <v>31</v>
          </cell>
          <cell r="Q22" t="str">
            <v>Ilha da Madeira</v>
          </cell>
          <cell r="R22" t="str">
            <v>31</v>
          </cell>
          <cell r="U22" t="str">
            <v>0101-Valongo do Vouga</v>
          </cell>
          <cell r="AC22" t="str">
            <v>01280 - Cultura de especiarias, plantas aromáticas, medicinais e farmacêuticas</v>
          </cell>
          <cell r="BN22" t="str">
            <v>Are</v>
          </cell>
        </row>
        <row r="23">
          <cell r="B23" t="str">
            <v>Almodôvar</v>
          </cell>
          <cell r="C23" t="str">
            <v>10404</v>
          </cell>
          <cell r="D23" t="str">
            <v>02</v>
          </cell>
          <cell r="E23">
            <v>2</v>
          </cell>
          <cell r="F23" t="str">
            <v>0202</v>
          </cell>
          <cell r="G23" t="str">
            <v>104</v>
          </cell>
          <cell r="H23" t="str">
            <v>104</v>
          </cell>
          <cell r="J23" t="str">
            <v>10107</v>
          </cell>
          <cell r="K23" t="str">
            <v>Douro</v>
          </cell>
          <cell r="L23">
            <v>2</v>
          </cell>
          <cell r="M23" t="str">
            <v>10107</v>
          </cell>
          <cell r="N23" t="str">
            <v>117</v>
          </cell>
          <cell r="P23" t="str">
            <v>32</v>
          </cell>
          <cell r="Q23" t="str">
            <v>Ilha de Porto Santo</v>
          </cell>
          <cell r="R23" t="str">
            <v>32</v>
          </cell>
          <cell r="U23" t="str">
            <v>0101-Borralha</v>
          </cell>
          <cell r="AC23" t="str">
            <v>01290 - Outras culturas permanentes</v>
          </cell>
          <cell r="BN23" t="str">
            <v>Arroba</v>
          </cell>
        </row>
        <row r="24">
          <cell r="B24" t="str">
            <v>Alpiarça</v>
          </cell>
          <cell r="C24" t="str">
            <v>10305</v>
          </cell>
          <cell r="D24" t="str">
            <v>14</v>
          </cell>
          <cell r="E24">
            <v>2</v>
          </cell>
          <cell r="F24" t="str">
            <v>1404</v>
          </cell>
          <cell r="G24" t="str">
            <v>104</v>
          </cell>
          <cell r="H24" t="str">
            <v>103</v>
          </cell>
          <cell r="J24" t="str">
            <v>10108</v>
          </cell>
          <cell r="K24" t="str">
            <v>Alto Trás-os-Montes</v>
          </cell>
          <cell r="L24">
            <v>2</v>
          </cell>
          <cell r="M24" t="str">
            <v>10108</v>
          </cell>
          <cell r="N24" t="str">
            <v>118</v>
          </cell>
          <cell r="P24" t="str">
            <v>41</v>
          </cell>
          <cell r="Q24" t="str">
            <v>Ilha de Santa Maria</v>
          </cell>
          <cell r="R24" t="str">
            <v>41</v>
          </cell>
          <cell r="U24" t="str">
            <v>0102-Albergaria-a-Velha</v>
          </cell>
          <cell r="AC24" t="str">
            <v>01300 - Cultura de materiais de propagação vegetativa</v>
          </cell>
          <cell r="BN24" t="str">
            <v>Arvores</v>
          </cell>
        </row>
        <row r="25">
          <cell r="B25" t="str">
            <v>Alter do Chão</v>
          </cell>
          <cell r="C25" t="str">
            <v>10402</v>
          </cell>
          <cell r="D25" t="str">
            <v>12</v>
          </cell>
          <cell r="E25">
            <v>2</v>
          </cell>
          <cell r="F25" t="str">
            <v>1201</v>
          </cell>
          <cell r="G25" t="str">
            <v>104</v>
          </cell>
          <cell r="H25" t="str">
            <v>104</v>
          </cell>
          <cell r="J25" t="str">
            <v>10201</v>
          </cell>
          <cell r="K25" t="str">
            <v>Baixo Vouga</v>
          </cell>
          <cell r="L25">
            <v>2</v>
          </cell>
          <cell r="M25" t="str">
            <v>10201</v>
          </cell>
          <cell r="N25" t="str">
            <v>161</v>
          </cell>
          <cell r="P25" t="str">
            <v>42</v>
          </cell>
          <cell r="Q25" t="str">
            <v>Ilha de São Miguel</v>
          </cell>
          <cell r="R25" t="str">
            <v>42</v>
          </cell>
          <cell r="U25" t="str">
            <v>0102-Alquerubim</v>
          </cell>
          <cell r="AC25" t="str">
            <v>01410 - Criação de bovinos para produção de leite</v>
          </cell>
          <cell r="BN25" t="str">
            <v>Bare</v>
          </cell>
        </row>
        <row r="26">
          <cell r="B26" t="str">
            <v>Alvaiázere</v>
          </cell>
          <cell r="C26" t="str">
            <v>10204</v>
          </cell>
          <cell r="D26" t="str">
            <v>10</v>
          </cell>
          <cell r="E26">
            <v>2</v>
          </cell>
          <cell r="F26" t="str">
            <v>1002</v>
          </cell>
          <cell r="G26" t="str">
            <v>102</v>
          </cell>
          <cell r="H26" t="str">
            <v>102</v>
          </cell>
          <cell r="J26" t="str">
            <v>10202</v>
          </cell>
          <cell r="K26" t="str">
            <v>Baixo Mondego</v>
          </cell>
          <cell r="L26">
            <v>2</v>
          </cell>
          <cell r="M26" t="str">
            <v>10202</v>
          </cell>
          <cell r="N26" t="str">
            <v>162</v>
          </cell>
          <cell r="P26" t="str">
            <v>43</v>
          </cell>
          <cell r="Q26" t="str">
            <v>Ilha Terceira</v>
          </cell>
          <cell r="R26" t="str">
            <v>43</v>
          </cell>
          <cell r="U26" t="str">
            <v>0102-Angeja</v>
          </cell>
          <cell r="AC26" t="str">
            <v>01420 - Criação de outros bovinos (excepto para produção de leite) e búfalos</v>
          </cell>
          <cell r="BN26" t="str">
            <v>Braca</v>
          </cell>
        </row>
        <row r="27">
          <cell r="B27" t="str">
            <v>Alvito</v>
          </cell>
          <cell r="C27" t="str">
            <v>10404</v>
          </cell>
          <cell r="D27" t="str">
            <v>02</v>
          </cell>
          <cell r="E27">
            <v>2</v>
          </cell>
          <cell r="F27" t="str">
            <v>0203</v>
          </cell>
          <cell r="G27" t="str">
            <v>104</v>
          </cell>
          <cell r="H27" t="str">
            <v>104</v>
          </cell>
          <cell r="J27" t="str">
            <v>10203</v>
          </cell>
          <cell r="K27" t="str">
            <v>Pinhal Litoral</v>
          </cell>
          <cell r="L27">
            <v>2</v>
          </cell>
          <cell r="M27" t="str">
            <v>10203</v>
          </cell>
          <cell r="N27" t="str">
            <v>163</v>
          </cell>
          <cell r="P27" t="str">
            <v>44</v>
          </cell>
          <cell r="Q27" t="str">
            <v>Ilha da Graciosa</v>
          </cell>
          <cell r="R27" t="str">
            <v>44</v>
          </cell>
          <cell r="U27" t="str">
            <v>0102-Branca</v>
          </cell>
          <cell r="AC27" t="str">
            <v>01430 - Criação de equinos, asininos e muares</v>
          </cell>
          <cell r="BN27" t="str">
            <v>Braços</v>
          </cell>
        </row>
        <row r="28">
          <cell r="B28" t="str">
            <v>Amadora</v>
          </cell>
          <cell r="C28" t="str">
            <v>10302</v>
          </cell>
          <cell r="D28" t="str">
            <v>11</v>
          </cell>
          <cell r="E28">
            <v>1</v>
          </cell>
          <cell r="F28" t="str">
            <v>1115</v>
          </cell>
          <cell r="G28" t="str">
            <v>103</v>
          </cell>
          <cell r="H28" t="str">
            <v>103</v>
          </cell>
          <cell r="J28" t="str">
            <v>10204</v>
          </cell>
          <cell r="K28" t="str">
            <v>Pinhal Interior Norte</v>
          </cell>
          <cell r="L28">
            <v>2</v>
          </cell>
          <cell r="M28" t="str">
            <v>10204</v>
          </cell>
          <cell r="N28" t="str">
            <v>164</v>
          </cell>
          <cell r="P28" t="str">
            <v>45</v>
          </cell>
          <cell r="Q28" t="str">
            <v>Ilha de São Jorge</v>
          </cell>
          <cell r="R28" t="str">
            <v>45</v>
          </cell>
          <cell r="U28" t="str">
            <v>0102-Frossos</v>
          </cell>
          <cell r="AC28" t="str">
            <v>01440 - Criação de camelos e camelídeos</v>
          </cell>
          <cell r="BN28" t="str">
            <v>Cabeça</v>
          </cell>
        </row>
        <row r="29">
          <cell r="B29" t="str">
            <v>Amarante</v>
          </cell>
          <cell r="C29" t="str">
            <v>10105</v>
          </cell>
          <cell r="D29" t="str">
            <v>13</v>
          </cell>
          <cell r="E29">
            <v>2</v>
          </cell>
          <cell r="F29" t="str">
            <v>1301</v>
          </cell>
          <cell r="G29" t="str">
            <v>101</v>
          </cell>
          <cell r="H29" t="str">
            <v>101</v>
          </cell>
          <cell r="J29" t="str">
            <v>10205</v>
          </cell>
          <cell r="K29" t="str">
            <v>Dão-Lafões</v>
          </cell>
          <cell r="L29">
            <v>2</v>
          </cell>
          <cell r="M29" t="str">
            <v>10205</v>
          </cell>
          <cell r="N29" t="str">
            <v>165</v>
          </cell>
          <cell r="P29" t="str">
            <v>46</v>
          </cell>
          <cell r="Q29" t="str">
            <v>Ilha do Pico</v>
          </cell>
          <cell r="R29" t="str">
            <v>46</v>
          </cell>
          <cell r="U29" t="str">
            <v>0102-Ribeira de Fráguas</v>
          </cell>
          <cell r="AC29" t="str">
            <v>01450 - Criação de ovinos e caprinos</v>
          </cell>
          <cell r="BN29" t="str">
            <v>Cabeças normais</v>
          </cell>
        </row>
        <row r="30">
          <cell r="B30" t="str">
            <v>Amares</v>
          </cell>
          <cell r="C30" t="str">
            <v>10102</v>
          </cell>
          <cell r="D30" t="str">
            <v>03</v>
          </cell>
          <cell r="E30">
            <v>2</v>
          </cell>
          <cell r="F30" t="str">
            <v>0301</v>
          </cell>
          <cell r="G30" t="str">
            <v>101</v>
          </cell>
          <cell r="H30" t="str">
            <v>101</v>
          </cell>
          <cell r="J30" t="str">
            <v>10206</v>
          </cell>
          <cell r="K30" t="str">
            <v>Pinhal Interior Sul</v>
          </cell>
          <cell r="L30">
            <v>2</v>
          </cell>
          <cell r="M30" t="str">
            <v>10206</v>
          </cell>
          <cell r="N30" t="str">
            <v>166</v>
          </cell>
          <cell r="P30" t="str">
            <v>47</v>
          </cell>
          <cell r="Q30" t="str">
            <v>Ilha do Faial</v>
          </cell>
          <cell r="R30" t="str">
            <v>47</v>
          </cell>
          <cell r="U30" t="str">
            <v>0102-São João de Loure</v>
          </cell>
          <cell r="AC30" t="str">
            <v>01460 - Suinicultura</v>
          </cell>
          <cell r="BN30" t="str">
            <v>Cabeças/ano</v>
          </cell>
        </row>
        <row r="31">
          <cell r="B31" t="str">
            <v>Anadia</v>
          </cell>
          <cell r="C31" t="str">
            <v>10201</v>
          </cell>
          <cell r="D31" t="str">
            <v>01</v>
          </cell>
          <cell r="E31">
            <v>2</v>
          </cell>
          <cell r="F31" t="str">
            <v>0103</v>
          </cell>
          <cell r="G31" t="str">
            <v>102</v>
          </cell>
          <cell r="H31" t="str">
            <v>102</v>
          </cell>
          <cell r="J31" t="str">
            <v>10207</v>
          </cell>
          <cell r="K31" t="str">
            <v>Serra da Estrela</v>
          </cell>
          <cell r="L31">
            <v>2</v>
          </cell>
          <cell r="M31" t="str">
            <v>10207</v>
          </cell>
          <cell r="N31" t="str">
            <v>167</v>
          </cell>
          <cell r="P31" t="str">
            <v>48</v>
          </cell>
          <cell r="Q31" t="str">
            <v>Ilha das Flores</v>
          </cell>
          <cell r="R31" t="str">
            <v>48</v>
          </cell>
          <cell r="U31" t="str">
            <v>0102-Valmaior</v>
          </cell>
          <cell r="AC31" t="str">
            <v>01470 - Avicultura</v>
          </cell>
          <cell r="BN31" t="str">
            <v>Cabeças/leilão</v>
          </cell>
        </row>
        <row r="32">
          <cell r="B32" t="str">
            <v>Angra do Heroísmo</v>
          </cell>
          <cell r="C32" t="str">
            <v>20101</v>
          </cell>
          <cell r="D32" t="str">
            <v>43</v>
          </cell>
          <cell r="E32">
            <v>2</v>
          </cell>
          <cell r="F32" t="str">
            <v>4301</v>
          </cell>
          <cell r="G32" t="str">
            <v>201</v>
          </cell>
          <cell r="H32" t="str">
            <v>201</v>
          </cell>
          <cell r="J32" t="str">
            <v>10208</v>
          </cell>
          <cell r="K32" t="str">
            <v>Beira Interior Norte</v>
          </cell>
          <cell r="L32">
            <v>2</v>
          </cell>
          <cell r="M32" t="str">
            <v>10208</v>
          </cell>
          <cell r="N32" t="str">
            <v>168</v>
          </cell>
          <cell r="P32" t="str">
            <v>49</v>
          </cell>
          <cell r="Q32" t="str">
            <v>Ilha do Corvo</v>
          </cell>
          <cell r="R32" t="str">
            <v>49</v>
          </cell>
          <cell r="U32" t="str">
            <v>0103-Amoreira da Gândara</v>
          </cell>
          <cell r="AC32" t="str">
            <v>01491 - Apicultura</v>
          </cell>
          <cell r="BN32" t="str">
            <v>Caixa hora</v>
          </cell>
        </row>
        <row r="33">
          <cell r="B33" t="str">
            <v>Ansião</v>
          </cell>
          <cell r="C33" t="str">
            <v>10204</v>
          </cell>
          <cell r="D33" t="str">
            <v>10</v>
          </cell>
          <cell r="E33">
            <v>2</v>
          </cell>
          <cell r="F33" t="str">
            <v>1003</v>
          </cell>
          <cell r="G33" t="str">
            <v>102</v>
          </cell>
          <cell r="H33" t="str">
            <v>102</v>
          </cell>
          <cell r="J33" t="str">
            <v>10209</v>
          </cell>
          <cell r="K33" t="str">
            <v>Beira Interior Sul</v>
          </cell>
          <cell r="L33">
            <v>2</v>
          </cell>
          <cell r="M33" t="str">
            <v>10209</v>
          </cell>
          <cell r="N33" t="str">
            <v>169</v>
          </cell>
          <cell r="P33" t="str">
            <v>99</v>
          </cell>
          <cell r="Q33" t="str">
            <v>Estrangeiro</v>
          </cell>
          <cell r="R33" t="str">
            <v>99</v>
          </cell>
          <cell r="U33" t="str">
            <v>0103-Ancas</v>
          </cell>
          <cell r="AC33" t="str">
            <v>01492 - Cunicultura</v>
          </cell>
          <cell r="BN33" t="str">
            <v>Carcaça</v>
          </cell>
        </row>
        <row r="34">
          <cell r="B34" t="str">
            <v>Arcos de Valdevez</v>
          </cell>
          <cell r="C34" t="str">
            <v>10101</v>
          </cell>
          <cell r="D34" t="str">
            <v>16</v>
          </cell>
          <cell r="E34">
            <v>2</v>
          </cell>
          <cell r="F34" t="str">
            <v>1601</v>
          </cell>
          <cell r="G34" t="str">
            <v>101</v>
          </cell>
          <cell r="H34" t="str">
            <v>101</v>
          </cell>
          <cell r="J34" t="str">
            <v>10210</v>
          </cell>
          <cell r="K34" t="str">
            <v>Cova da Beira</v>
          </cell>
          <cell r="L34">
            <v>2</v>
          </cell>
          <cell r="M34" t="str">
            <v>10210</v>
          </cell>
          <cell r="N34" t="str">
            <v>16A</v>
          </cell>
          <cell r="U34" t="str">
            <v>0103-Arcos</v>
          </cell>
          <cell r="AC34" t="str">
            <v>01493 - Criação de animais de companhia</v>
          </cell>
          <cell r="BN34" t="str">
            <v>Cavalos din</v>
          </cell>
        </row>
        <row r="35">
          <cell r="B35" t="str">
            <v>Arganil</v>
          </cell>
          <cell r="C35" t="str">
            <v>10204</v>
          </cell>
          <cell r="D35" t="str">
            <v>06</v>
          </cell>
          <cell r="E35">
            <v>2</v>
          </cell>
          <cell r="F35" t="str">
            <v>0601</v>
          </cell>
          <cell r="G35" t="str">
            <v>102</v>
          </cell>
          <cell r="H35" t="str">
            <v>102</v>
          </cell>
          <cell r="J35" t="str">
            <v>10301</v>
          </cell>
          <cell r="K35" t="str">
            <v>Oeste</v>
          </cell>
          <cell r="L35">
            <v>2</v>
          </cell>
          <cell r="M35" t="str">
            <v>10301</v>
          </cell>
          <cell r="N35" t="str">
            <v>16B</v>
          </cell>
          <cell r="U35" t="str">
            <v>0103-Avelãs de Caminho</v>
          </cell>
          <cell r="AC35" t="str">
            <v>01494 - Outra produção animal, n.e.</v>
          </cell>
          <cell r="BN35" t="str">
            <v>Cavalos vapor</v>
          </cell>
        </row>
        <row r="36">
          <cell r="B36" t="str">
            <v>Armamar</v>
          </cell>
          <cell r="C36" t="str">
            <v>10107</v>
          </cell>
          <cell r="D36" t="str">
            <v>18</v>
          </cell>
          <cell r="E36">
            <v>2</v>
          </cell>
          <cell r="F36" t="str">
            <v>1801</v>
          </cell>
          <cell r="G36" t="str">
            <v>101</v>
          </cell>
          <cell r="H36" t="str">
            <v>101</v>
          </cell>
          <cell r="J36" t="str">
            <v>10302</v>
          </cell>
          <cell r="K36" t="str">
            <v>Grande Lisboa</v>
          </cell>
          <cell r="L36">
            <v>1</v>
          </cell>
          <cell r="M36" t="str">
            <v>10302</v>
          </cell>
          <cell r="N36" t="str">
            <v>171</v>
          </cell>
          <cell r="U36" t="str">
            <v>0103-Avelãs de Cima</v>
          </cell>
          <cell r="AC36" t="str">
            <v>01500 - Agricultura e produção animal combinadas</v>
          </cell>
          <cell r="BN36" t="str">
            <v>Centimetro</v>
          </cell>
        </row>
        <row r="37">
          <cell r="B37" t="str">
            <v>Arouca</v>
          </cell>
          <cell r="C37" t="str">
            <v>10106</v>
          </cell>
          <cell r="D37" t="str">
            <v>01</v>
          </cell>
          <cell r="E37">
            <v>2</v>
          </cell>
          <cell r="F37" t="str">
            <v>0104</v>
          </cell>
          <cell r="G37" t="str">
            <v>101</v>
          </cell>
          <cell r="H37" t="str">
            <v>101</v>
          </cell>
          <cell r="J37" t="str">
            <v>10303</v>
          </cell>
          <cell r="K37" t="str">
            <v>Península de Setúbal</v>
          </cell>
          <cell r="L37">
            <v>1</v>
          </cell>
          <cell r="M37" t="str">
            <v>10303</v>
          </cell>
          <cell r="N37" t="str">
            <v>172</v>
          </cell>
          <cell r="U37" t="str">
            <v>0103-Mogofores</v>
          </cell>
          <cell r="AC37" t="str">
            <v>01610 - Actividades dos serviços relacionados com a agricultura</v>
          </cell>
          <cell r="BN37" t="str">
            <v>Centimetro cubico</v>
          </cell>
        </row>
        <row r="38">
          <cell r="B38" t="str">
            <v>Arraiolos</v>
          </cell>
          <cell r="C38" t="str">
            <v>10403</v>
          </cell>
          <cell r="D38" t="str">
            <v>07</v>
          </cell>
          <cell r="E38">
            <v>2</v>
          </cell>
          <cell r="F38" t="str">
            <v>0702</v>
          </cell>
          <cell r="G38" t="str">
            <v>104</v>
          </cell>
          <cell r="H38" t="str">
            <v>104</v>
          </cell>
          <cell r="J38" t="str">
            <v>10304</v>
          </cell>
          <cell r="K38" t="str">
            <v>Médio Tejo</v>
          </cell>
          <cell r="L38">
            <v>2</v>
          </cell>
          <cell r="M38" t="str">
            <v>10304</v>
          </cell>
          <cell r="N38" t="str">
            <v>16C</v>
          </cell>
          <cell r="U38" t="str">
            <v>0103-Moita</v>
          </cell>
          <cell r="AC38" t="str">
            <v>01620 - Actividades dos serviços relacionados com a produção animal, excepto serviços de veterinária</v>
          </cell>
          <cell r="BN38" t="str">
            <v>Cepas</v>
          </cell>
        </row>
        <row r="39">
          <cell r="B39" t="str">
            <v>Arronches</v>
          </cell>
          <cell r="C39" t="str">
            <v>10402</v>
          </cell>
          <cell r="D39" t="str">
            <v>12</v>
          </cell>
          <cell r="E39">
            <v>2</v>
          </cell>
          <cell r="F39" t="str">
            <v>1202</v>
          </cell>
          <cell r="G39" t="str">
            <v>104</v>
          </cell>
          <cell r="H39" t="str">
            <v>104</v>
          </cell>
          <cell r="J39" t="str">
            <v>10305</v>
          </cell>
          <cell r="K39" t="str">
            <v>Lezíria do Tejo</v>
          </cell>
          <cell r="L39">
            <v>2</v>
          </cell>
          <cell r="M39" t="str">
            <v>10305</v>
          </cell>
          <cell r="N39" t="str">
            <v>185</v>
          </cell>
          <cell r="U39" t="str">
            <v>0103-Óis do Bairro</v>
          </cell>
          <cell r="AC39" t="str">
            <v>01630 - Preparação de produtos agrícolas para venda </v>
          </cell>
          <cell r="BN39" t="str">
            <v>Decametro</v>
          </cell>
        </row>
        <row r="40">
          <cell r="B40" t="str">
            <v>Arruda dos Vinhos</v>
          </cell>
          <cell r="C40" t="str">
            <v>10301</v>
          </cell>
          <cell r="D40" t="str">
            <v>11</v>
          </cell>
          <cell r="E40">
            <v>2</v>
          </cell>
          <cell r="F40" t="str">
            <v>1102</v>
          </cell>
          <cell r="G40" t="str">
            <v>102</v>
          </cell>
          <cell r="H40" t="str">
            <v>103</v>
          </cell>
          <cell r="J40" t="str">
            <v>10401</v>
          </cell>
          <cell r="K40" t="str">
            <v>Alentejo Litoral</v>
          </cell>
          <cell r="L40">
            <v>2</v>
          </cell>
          <cell r="M40" t="str">
            <v>10401</v>
          </cell>
          <cell r="N40" t="str">
            <v>181</v>
          </cell>
          <cell r="U40" t="str">
            <v>0103-Sangalhos</v>
          </cell>
          <cell r="AC40" t="str">
            <v>01640 - Preparação e tratamento de sementes para propagação</v>
          </cell>
          <cell r="BN40" t="str">
            <v>Decilitro</v>
          </cell>
        </row>
        <row r="41">
          <cell r="B41" t="str">
            <v>Aveiro</v>
          </cell>
          <cell r="C41" t="str">
            <v>10201</v>
          </cell>
          <cell r="D41" t="str">
            <v>01</v>
          </cell>
          <cell r="E41">
            <v>2</v>
          </cell>
          <cell r="F41" t="str">
            <v>0105</v>
          </cell>
          <cell r="G41" t="str">
            <v>102</v>
          </cell>
          <cell r="H41" t="str">
            <v>102</v>
          </cell>
          <cell r="J41" t="str">
            <v>10402</v>
          </cell>
          <cell r="K41" t="str">
            <v>Alto Alentejo</v>
          </cell>
          <cell r="L41">
            <v>2</v>
          </cell>
          <cell r="M41" t="str">
            <v>10402</v>
          </cell>
          <cell r="N41" t="str">
            <v>182</v>
          </cell>
          <cell r="U41" t="str">
            <v>0103-São Lourenço do Bairro</v>
          </cell>
          <cell r="AC41" t="str">
            <v>01701 - Caça e repovoamento cinegético</v>
          </cell>
          <cell r="BN41" t="str">
            <v>Decimetro</v>
          </cell>
        </row>
        <row r="42">
          <cell r="B42" t="str">
            <v>Avis</v>
          </cell>
          <cell r="C42" t="str">
            <v>10402</v>
          </cell>
          <cell r="D42" t="str">
            <v>12</v>
          </cell>
          <cell r="E42">
            <v>2</v>
          </cell>
          <cell r="F42" t="str">
            <v>1203</v>
          </cell>
          <cell r="G42" t="str">
            <v>104</v>
          </cell>
          <cell r="H42" t="str">
            <v>104</v>
          </cell>
          <cell r="J42" t="str">
            <v>10403</v>
          </cell>
          <cell r="K42" t="str">
            <v>Alentejo Central</v>
          </cell>
          <cell r="L42">
            <v>2</v>
          </cell>
          <cell r="M42" t="str">
            <v>10403</v>
          </cell>
          <cell r="N42" t="str">
            <v>183</v>
          </cell>
          <cell r="U42" t="str">
            <v>0103-Tamengos</v>
          </cell>
          <cell r="AC42" t="str">
            <v>01702 - Actividades dos serviços relacionados com a caça e repovoamento cinegético</v>
          </cell>
          <cell r="BN42" t="str">
            <v>Decimetro cubico</v>
          </cell>
        </row>
        <row r="43">
          <cell r="B43" t="str">
            <v>Azambuja</v>
          </cell>
          <cell r="C43" t="str">
            <v>10305</v>
          </cell>
          <cell r="D43" t="str">
            <v>11</v>
          </cell>
          <cell r="E43">
            <v>2</v>
          </cell>
          <cell r="F43" t="str">
            <v>1103</v>
          </cell>
          <cell r="G43" t="str">
            <v>104</v>
          </cell>
          <cell r="H43" t="str">
            <v>103</v>
          </cell>
          <cell r="J43" t="str">
            <v>10404</v>
          </cell>
          <cell r="K43" t="str">
            <v>Baixo Alentejo</v>
          </cell>
          <cell r="L43">
            <v>2</v>
          </cell>
          <cell r="M43" t="str">
            <v>10404</v>
          </cell>
          <cell r="N43" t="str">
            <v>184</v>
          </cell>
          <cell r="U43" t="str">
            <v>0103-Vila Nova de Monsarros</v>
          </cell>
          <cell r="AC43" t="str">
            <v>02100 - Silvicultura e outras actividades florestais</v>
          </cell>
          <cell r="BN43" t="str">
            <v>Discos</v>
          </cell>
        </row>
        <row r="44">
          <cell r="B44" t="str">
            <v>Baião</v>
          </cell>
          <cell r="C44" t="str">
            <v>10105</v>
          </cell>
          <cell r="D44" t="str">
            <v>13</v>
          </cell>
          <cell r="E44">
            <v>2</v>
          </cell>
          <cell r="F44" t="str">
            <v>1302</v>
          </cell>
          <cell r="G44" t="str">
            <v>101</v>
          </cell>
          <cell r="H44" t="str">
            <v>101</v>
          </cell>
          <cell r="J44" t="str">
            <v>10501</v>
          </cell>
          <cell r="K44" t="str">
            <v>Algarve</v>
          </cell>
          <cell r="L44">
            <v>2</v>
          </cell>
          <cell r="M44" t="str">
            <v>10501</v>
          </cell>
          <cell r="N44" t="str">
            <v>150</v>
          </cell>
          <cell r="U44" t="str">
            <v>0103-Vilarinho do Bairro</v>
          </cell>
          <cell r="AC44" t="str">
            <v>02200 - Exploração florestal</v>
          </cell>
          <cell r="BN44" t="str">
            <v>Duzia</v>
          </cell>
        </row>
        <row r="45">
          <cell r="B45" t="str">
            <v>Barcelos</v>
          </cell>
          <cell r="C45" t="str">
            <v>10102</v>
          </cell>
          <cell r="D45" t="str">
            <v>03</v>
          </cell>
          <cell r="E45">
            <v>2</v>
          </cell>
          <cell r="F45" t="str">
            <v>0302</v>
          </cell>
          <cell r="G45" t="str">
            <v>101</v>
          </cell>
          <cell r="H45" t="str">
            <v>101</v>
          </cell>
          <cell r="J45" t="str">
            <v>20101</v>
          </cell>
          <cell r="K45" t="str">
            <v>Região Autónoma dos Açores</v>
          </cell>
          <cell r="L45">
            <v>2</v>
          </cell>
          <cell r="M45" t="str">
            <v>20101</v>
          </cell>
          <cell r="N45" t="str">
            <v>200</v>
          </cell>
          <cell r="U45" t="str">
            <v>0103-Paredes do Bairro</v>
          </cell>
          <cell r="AC45" t="str">
            <v>02300 - Extracção de cortiça, resina e apanha de outros produtos florestais, excepto madeira</v>
          </cell>
          <cell r="BN45" t="str">
            <v>Ecu's</v>
          </cell>
        </row>
        <row r="46">
          <cell r="B46" t="str">
            <v>Barrancos</v>
          </cell>
          <cell r="C46" t="str">
            <v>10404</v>
          </cell>
          <cell r="D46" t="str">
            <v>02</v>
          </cell>
          <cell r="E46">
            <v>2</v>
          </cell>
          <cell r="F46" t="str">
            <v>0204</v>
          </cell>
          <cell r="G46" t="str">
            <v>104</v>
          </cell>
          <cell r="H46" t="str">
            <v>104</v>
          </cell>
          <cell r="J46" t="str">
            <v>30101</v>
          </cell>
          <cell r="K46" t="str">
            <v>Região Autónoma da Madeira</v>
          </cell>
          <cell r="L46">
            <v>2</v>
          </cell>
          <cell r="M46" t="str">
            <v>30101</v>
          </cell>
          <cell r="N46" t="str">
            <v>300</v>
          </cell>
          <cell r="U46" t="str">
            <v>0103-Aguim</v>
          </cell>
          <cell r="AC46" t="str">
            <v>02400 - Actividades dos serviços relacionados com a silvicultura e exploração florestal</v>
          </cell>
          <cell r="BN46" t="str">
            <v>Ecus/hectare</v>
          </cell>
        </row>
        <row r="47">
          <cell r="B47" t="str">
            <v>Barreiro</v>
          </cell>
          <cell r="C47" t="str">
            <v>10303</v>
          </cell>
          <cell r="D47" t="str">
            <v>15</v>
          </cell>
          <cell r="E47">
            <v>1</v>
          </cell>
          <cell r="F47" t="str">
            <v>1504</v>
          </cell>
          <cell r="G47" t="str">
            <v>103</v>
          </cell>
          <cell r="H47" t="str">
            <v>103</v>
          </cell>
          <cell r="J47" t="str">
            <v>99999</v>
          </cell>
          <cell r="K47" t="str">
            <v>Estrangeiro</v>
          </cell>
          <cell r="L47">
            <v>1</v>
          </cell>
          <cell r="M47" t="str">
            <v>99999</v>
          </cell>
          <cell r="N47" t="str">
            <v>999</v>
          </cell>
          <cell r="U47" t="str">
            <v>0104-Albergaria da Serra</v>
          </cell>
          <cell r="AC47" t="str">
            <v>03111 - Pesca marítima </v>
          </cell>
          <cell r="BN47" t="str">
            <v>Ecus/kilometro</v>
          </cell>
        </row>
        <row r="48">
          <cell r="B48" t="str">
            <v>Batalha</v>
          </cell>
          <cell r="C48" t="str">
            <v>10203</v>
          </cell>
          <cell r="D48" t="str">
            <v>10</v>
          </cell>
          <cell r="E48">
            <v>2</v>
          </cell>
          <cell r="F48" t="str">
            <v>1004</v>
          </cell>
          <cell r="G48" t="str">
            <v>102</v>
          </cell>
          <cell r="H48" t="str">
            <v>102</v>
          </cell>
          <cell r="U48" t="str">
            <v>0104-Alvarenga</v>
          </cell>
          <cell r="AC48" t="str">
            <v>03112 - Apanha de algas e de outros produtos do mar</v>
          </cell>
          <cell r="BN48" t="str">
            <v>Ecus/unidades</v>
          </cell>
        </row>
        <row r="49">
          <cell r="B49" t="str">
            <v>Beja</v>
          </cell>
          <cell r="C49" t="str">
            <v>10404</v>
          </cell>
          <cell r="D49" t="str">
            <v>02</v>
          </cell>
          <cell r="E49">
            <v>2</v>
          </cell>
          <cell r="F49" t="str">
            <v>0205</v>
          </cell>
          <cell r="G49" t="str">
            <v>104</v>
          </cell>
          <cell r="H49" t="str">
            <v>104</v>
          </cell>
          <cell r="U49" t="str">
            <v>0104-Arouca</v>
          </cell>
          <cell r="AC49" t="str">
            <v>03121 - Pesca em águas interiores</v>
          </cell>
          <cell r="BN49" t="str">
            <v>Embalagem/minuto</v>
          </cell>
        </row>
        <row r="50">
          <cell r="B50" t="str">
            <v>Belmonte</v>
          </cell>
          <cell r="C50" t="str">
            <v>10210</v>
          </cell>
          <cell r="D50" t="str">
            <v>05</v>
          </cell>
          <cell r="E50">
            <v>2</v>
          </cell>
          <cell r="F50" t="str">
            <v>0501</v>
          </cell>
          <cell r="G50" t="str">
            <v>102</v>
          </cell>
          <cell r="H50" t="str">
            <v>102</v>
          </cell>
          <cell r="U50" t="str">
            <v>0104-Burgo</v>
          </cell>
          <cell r="AC50" t="str">
            <v>03122 - Apanha de produtos de águas interiores</v>
          </cell>
          <cell r="BN50" t="str">
            <v>Encabecamento</v>
          </cell>
        </row>
        <row r="51">
          <cell r="B51" t="str">
            <v>Benavente</v>
          </cell>
          <cell r="C51" t="str">
            <v>10305</v>
          </cell>
          <cell r="D51" t="str">
            <v>14</v>
          </cell>
          <cell r="E51">
            <v>2</v>
          </cell>
          <cell r="F51" t="str">
            <v>1405</v>
          </cell>
          <cell r="G51" t="str">
            <v>104</v>
          </cell>
          <cell r="H51" t="str">
            <v>103</v>
          </cell>
          <cell r="U51" t="str">
            <v>0104-Cabreiros</v>
          </cell>
          <cell r="AC51" t="str">
            <v>03210 - Aquicultura em águas salgadas e salobras</v>
          </cell>
          <cell r="BN51" t="str">
            <v>Ester</v>
          </cell>
        </row>
        <row r="52">
          <cell r="B52" t="str">
            <v>Bombarral</v>
          </cell>
          <cell r="C52" t="str">
            <v>10301</v>
          </cell>
          <cell r="D52" t="str">
            <v>10</v>
          </cell>
          <cell r="E52">
            <v>2</v>
          </cell>
          <cell r="F52" t="str">
            <v>1005</v>
          </cell>
          <cell r="G52" t="str">
            <v>102</v>
          </cell>
          <cell r="H52" t="str">
            <v>103</v>
          </cell>
          <cell r="U52" t="str">
            <v>0104-Canelas</v>
          </cell>
          <cell r="AC52" t="str">
            <v>03220 - Aquicultura em águas doces</v>
          </cell>
          <cell r="BN52" t="str">
            <v>Euros</v>
          </cell>
        </row>
        <row r="53">
          <cell r="B53" t="str">
            <v>Borba</v>
          </cell>
          <cell r="C53" t="str">
            <v>10403</v>
          </cell>
          <cell r="D53" t="str">
            <v>07</v>
          </cell>
          <cell r="E53">
            <v>2</v>
          </cell>
          <cell r="F53" t="str">
            <v>0703</v>
          </cell>
          <cell r="G53" t="str">
            <v>104</v>
          </cell>
          <cell r="H53" t="str">
            <v>104</v>
          </cell>
          <cell r="U53" t="str">
            <v>0104-Chave</v>
          </cell>
          <cell r="AC53" t="str">
            <v>05100 - Extracção de hulha (inclui antracite)</v>
          </cell>
          <cell r="BN53" t="str">
            <v>Euros/hectare</v>
          </cell>
        </row>
        <row r="54">
          <cell r="B54" t="str">
            <v>Boticas</v>
          </cell>
          <cell r="C54" t="str">
            <v>10108</v>
          </cell>
          <cell r="D54" t="str">
            <v>17</v>
          </cell>
          <cell r="E54">
            <v>2</v>
          </cell>
          <cell r="F54" t="str">
            <v>1702</v>
          </cell>
          <cell r="G54" t="str">
            <v>101</v>
          </cell>
          <cell r="H54" t="str">
            <v>101</v>
          </cell>
          <cell r="U54" t="str">
            <v>0104-Covelo de Paivó</v>
          </cell>
          <cell r="AC54" t="str">
            <v>05200 - Extracção de lenhite</v>
          </cell>
          <cell r="BN54" t="str">
            <v>Ferros</v>
          </cell>
        </row>
        <row r="55">
          <cell r="B55" t="str">
            <v>Braga</v>
          </cell>
          <cell r="C55" t="str">
            <v>10102</v>
          </cell>
          <cell r="D55" t="str">
            <v>03</v>
          </cell>
          <cell r="E55">
            <v>2</v>
          </cell>
          <cell r="F55" t="str">
            <v>0303</v>
          </cell>
          <cell r="G55" t="str">
            <v>101</v>
          </cell>
          <cell r="H55" t="str">
            <v>101</v>
          </cell>
          <cell r="U55" t="str">
            <v>0104-Escariz</v>
          </cell>
          <cell r="AC55" t="str">
            <v>06100 - Extracção de petróleo bruto</v>
          </cell>
          <cell r="BN55" t="str">
            <v>Garrafas/hora</v>
          </cell>
        </row>
        <row r="56">
          <cell r="B56" t="str">
            <v>Bragança</v>
          </cell>
          <cell r="C56" t="str">
            <v>10108</v>
          </cell>
          <cell r="D56" t="str">
            <v>04</v>
          </cell>
          <cell r="E56">
            <v>2</v>
          </cell>
          <cell r="F56" t="str">
            <v>0402</v>
          </cell>
          <cell r="G56" t="str">
            <v>101</v>
          </cell>
          <cell r="H56" t="str">
            <v>101</v>
          </cell>
          <cell r="U56" t="str">
            <v>0104-Espiunca</v>
          </cell>
          <cell r="AC56" t="str">
            <v>06200 - Extracção de gás natural</v>
          </cell>
          <cell r="BN56" t="str">
            <v>Grado</v>
          </cell>
        </row>
        <row r="57">
          <cell r="B57" t="str">
            <v>Cabeceiras de Basto</v>
          </cell>
          <cell r="C57" t="str">
            <v>10105</v>
          </cell>
          <cell r="D57" t="str">
            <v>03</v>
          </cell>
          <cell r="E57">
            <v>2</v>
          </cell>
          <cell r="F57" t="str">
            <v>0304</v>
          </cell>
          <cell r="G57" t="str">
            <v>101</v>
          </cell>
          <cell r="H57" t="str">
            <v>101</v>
          </cell>
          <cell r="U57" t="str">
            <v>0104-Fermedo</v>
          </cell>
          <cell r="AC57" t="str">
            <v>07100 - Extracção e preparação de minérios de ferro</v>
          </cell>
          <cell r="BN57" t="str">
            <v>Grama</v>
          </cell>
        </row>
        <row r="58">
          <cell r="B58" t="str">
            <v>Cadaval</v>
          </cell>
          <cell r="C58" t="str">
            <v>10301</v>
          </cell>
          <cell r="D58" t="str">
            <v>11</v>
          </cell>
          <cell r="E58">
            <v>2</v>
          </cell>
          <cell r="F58" t="str">
            <v>1104</v>
          </cell>
          <cell r="G58" t="str">
            <v>102</v>
          </cell>
          <cell r="H58" t="str">
            <v>103</v>
          </cell>
          <cell r="U58" t="str">
            <v>0104-Janarde</v>
          </cell>
          <cell r="AC58" t="str">
            <v>07210 - Extracção e preparação de minérios de urânio e de tório</v>
          </cell>
          <cell r="BN58" t="str">
            <v>Grau</v>
          </cell>
        </row>
        <row r="59">
          <cell r="B59" t="str">
            <v>Caldas da Rainha</v>
          </cell>
          <cell r="C59" t="str">
            <v>10301</v>
          </cell>
          <cell r="D59" t="str">
            <v>10</v>
          </cell>
          <cell r="E59">
            <v>2</v>
          </cell>
          <cell r="F59" t="str">
            <v>1006</v>
          </cell>
          <cell r="G59" t="str">
            <v>102</v>
          </cell>
          <cell r="H59" t="str">
            <v>103</v>
          </cell>
          <cell r="U59" t="str">
            <v>0104-Mansores</v>
          </cell>
          <cell r="AC59" t="str">
            <v>07290 - Extracção e preparação de outros minérios metálicos não ferrosos</v>
          </cell>
          <cell r="BN59" t="str">
            <v>Grau celsius</v>
          </cell>
        </row>
        <row r="60">
          <cell r="B60" t="str">
            <v>Calheta (Madeira)</v>
          </cell>
          <cell r="C60" t="str">
            <v>30101</v>
          </cell>
          <cell r="D60" t="str">
            <v>31</v>
          </cell>
          <cell r="E60">
            <v>2</v>
          </cell>
          <cell r="F60" t="str">
            <v>3101</v>
          </cell>
          <cell r="G60" t="str">
            <v>301</v>
          </cell>
          <cell r="H60" t="str">
            <v>301</v>
          </cell>
          <cell r="U60" t="str">
            <v>0104-Moldes</v>
          </cell>
          <cell r="AC60" t="str">
            <v>08111 - Extracção de mármore e outras rochas carbonatadas</v>
          </cell>
          <cell r="BN60" t="str">
            <v>Grau fahrenheit</v>
          </cell>
        </row>
        <row r="61">
          <cell r="B61" t="str">
            <v>Calheta (Açores)</v>
          </cell>
          <cell r="C61" t="str">
            <v>20101</v>
          </cell>
          <cell r="D61" t="str">
            <v>45</v>
          </cell>
          <cell r="E61">
            <v>2</v>
          </cell>
          <cell r="F61" t="str">
            <v>4501</v>
          </cell>
          <cell r="G61" t="str">
            <v>201</v>
          </cell>
          <cell r="H61" t="str">
            <v>201</v>
          </cell>
          <cell r="U61" t="str">
            <v>0104-Rossas</v>
          </cell>
          <cell r="AC61" t="str">
            <v>08112 - Extracção de granito ornamental e rochas similares</v>
          </cell>
          <cell r="BN61" t="str">
            <v>Hectare</v>
          </cell>
        </row>
        <row r="62">
          <cell r="B62" t="str">
            <v>Câmara de Lobos</v>
          </cell>
          <cell r="C62" t="str">
            <v>30101</v>
          </cell>
          <cell r="D62" t="str">
            <v>31</v>
          </cell>
          <cell r="E62">
            <v>2</v>
          </cell>
          <cell r="F62" t="str">
            <v>3102</v>
          </cell>
          <cell r="G62" t="str">
            <v>301</v>
          </cell>
          <cell r="H62" t="str">
            <v>301</v>
          </cell>
          <cell r="U62" t="str">
            <v>0104-Santa Eulália</v>
          </cell>
          <cell r="AC62" t="str">
            <v>08113 - Extracção de calcário e cré</v>
          </cell>
          <cell r="BN62" t="str">
            <v>Hectolitro</v>
          </cell>
        </row>
        <row r="63">
          <cell r="B63" t="str">
            <v>Caminha</v>
          </cell>
          <cell r="C63" t="str">
            <v>10102</v>
          </cell>
          <cell r="D63" t="str">
            <v>16</v>
          </cell>
          <cell r="E63">
            <v>2</v>
          </cell>
          <cell r="F63" t="str">
            <v>1602</v>
          </cell>
          <cell r="G63" t="str">
            <v>101</v>
          </cell>
          <cell r="H63" t="str">
            <v>101</v>
          </cell>
          <cell r="U63" t="str">
            <v>0104-São Miguel do Mato</v>
          </cell>
          <cell r="AC63" t="str">
            <v>08114 - Extracção de gesso </v>
          </cell>
          <cell r="BN63" t="str">
            <v>Hectolitro/ano</v>
          </cell>
        </row>
        <row r="64">
          <cell r="B64" t="str">
            <v>Campo Maior</v>
          </cell>
          <cell r="C64" t="str">
            <v>10402</v>
          </cell>
          <cell r="D64" t="str">
            <v>12</v>
          </cell>
          <cell r="E64">
            <v>2</v>
          </cell>
          <cell r="F64" t="str">
            <v>1204</v>
          </cell>
          <cell r="G64" t="str">
            <v>104</v>
          </cell>
          <cell r="H64" t="str">
            <v>104</v>
          </cell>
          <cell r="U64" t="str">
            <v>0104-Tropeço</v>
          </cell>
          <cell r="AC64" t="str">
            <v>08115 - Extracção de ardósia</v>
          </cell>
          <cell r="BN64" t="str">
            <v>Hectometro</v>
          </cell>
        </row>
        <row r="65">
          <cell r="B65" t="str">
            <v>Cantanhede</v>
          </cell>
          <cell r="C65" t="str">
            <v>10202</v>
          </cell>
          <cell r="D65" t="str">
            <v>06</v>
          </cell>
          <cell r="E65">
            <v>2</v>
          </cell>
          <cell r="F65" t="str">
            <v>0602</v>
          </cell>
          <cell r="G65" t="str">
            <v>102</v>
          </cell>
          <cell r="H65" t="str">
            <v>102</v>
          </cell>
          <cell r="U65" t="str">
            <v>0104-Urrô</v>
          </cell>
          <cell r="AC65" t="str">
            <v>08121 - Extracção de saibro, areia e pedra britada</v>
          </cell>
          <cell r="BN65" t="str">
            <v>Hora</v>
          </cell>
        </row>
        <row r="66">
          <cell r="B66" t="str">
            <v>Carrazeda de Ansiães</v>
          </cell>
          <cell r="C66" t="str">
            <v>10107</v>
          </cell>
          <cell r="D66" t="str">
            <v>04</v>
          </cell>
          <cell r="E66">
            <v>2</v>
          </cell>
          <cell r="F66" t="str">
            <v>0403</v>
          </cell>
          <cell r="G66" t="str">
            <v>101</v>
          </cell>
          <cell r="H66" t="str">
            <v>101</v>
          </cell>
          <cell r="U66" t="str">
            <v>0104-Várzea</v>
          </cell>
          <cell r="AC66" t="str">
            <v>08122 - Extracção de argilas e caulino</v>
          </cell>
          <cell r="BN66" t="str">
            <v>Jarda</v>
          </cell>
        </row>
        <row r="67">
          <cell r="B67" t="str">
            <v>Carregal do Sal</v>
          </cell>
          <cell r="C67" t="str">
            <v>10205</v>
          </cell>
          <cell r="D67" t="str">
            <v>18</v>
          </cell>
          <cell r="E67">
            <v>2</v>
          </cell>
          <cell r="F67" t="str">
            <v>1802</v>
          </cell>
          <cell r="G67" t="str">
            <v>102</v>
          </cell>
          <cell r="H67" t="str">
            <v>102</v>
          </cell>
          <cell r="U67" t="str">
            <v>0105-Aradas</v>
          </cell>
          <cell r="AC67" t="str">
            <v>08910 - Extracção de minerais para a indústria química e para a fabricação de adubos</v>
          </cell>
          <cell r="BN67" t="str">
            <v>Jorna</v>
          </cell>
        </row>
        <row r="68">
          <cell r="B68" t="str">
            <v>Cartaxo</v>
          </cell>
          <cell r="C68" t="str">
            <v>10305</v>
          </cell>
          <cell r="D68" t="str">
            <v>14</v>
          </cell>
          <cell r="E68">
            <v>2</v>
          </cell>
          <cell r="F68" t="str">
            <v>1406</v>
          </cell>
          <cell r="G68" t="str">
            <v>104</v>
          </cell>
          <cell r="H68" t="str">
            <v>103</v>
          </cell>
          <cell r="K68" t="str">
            <v>Alandroal</v>
          </cell>
          <cell r="U68" t="str">
            <v>0105-Cacia</v>
          </cell>
          <cell r="AC68" t="str">
            <v>08920 - Extracção da turfa</v>
          </cell>
          <cell r="BN68" t="str">
            <v>Kilolitros</v>
          </cell>
        </row>
        <row r="69">
          <cell r="B69" t="str">
            <v>Cascais</v>
          </cell>
          <cell r="C69" t="str">
            <v>10302</v>
          </cell>
          <cell r="D69" t="str">
            <v>11</v>
          </cell>
          <cell r="E69">
            <v>1</v>
          </cell>
          <cell r="F69" t="str">
            <v>1105</v>
          </cell>
          <cell r="G69" t="str">
            <v>103</v>
          </cell>
          <cell r="H69" t="str">
            <v>103</v>
          </cell>
          <cell r="K69" t="str">
            <v>Alcacér do Sal</v>
          </cell>
          <cell r="U69" t="str">
            <v>0105-Eirol</v>
          </cell>
          <cell r="AC69" t="str">
            <v>08931 - Extracção de sal marinho</v>
          </cell>
          <cell r="BN69" t="str">
            <v>Litro</v>
          </cell>
        </row>
        <row r="70">
          <cell r="B70" t="str">
            <v>Castanheira de Pêra</v>
          </cell>
          <cell r="C70" t="str">
            <v>10204</v>
          </cell>
          <cell r="D70" t="str">
            <v>10</v>
          </cell>
          <cell r="E70">
            <v>2</v>
          </cell>
          <cell r="F70" t="str">
            <v>1007</v>
          </cell>
          <cell r="G70" t="str">
            <v>102</v>
          </cell>
          <cell r="H70" t="str">
            <v>102</v>
          </cell>
          <cell r="K70" t="str">
            <v>Aljustrel</v>
          </cell>
          <cell r="U70" t="str">
            <v>0105-Eixo</v>
          </cell>
          <cell r="AC70" t="str">
            <v>08932 - Extracção de sal gema</v>
          </cell>
          <cell r="BN70" t="str">
            <v>Litro/ano</v>
          </cell>
        </row>
        <row r="71">
          <cell r="B71" t="str">
            <v>Castelo Branco</v>
          </cell>
          <cell r="C71" t="str">
            <v>10209</v>
          </cell>
          <cell r="D71" t="str">
            <v>05</v>
          </cell>
          <cell r="E71">
            <v>2</v>
          </cell>
          <cell r="F71" t="str">
            <v>0502</v>
          </cell>
          <cell r="G71" t="str">
            <v>102</v>
          </cell>
          <cell r="H71" t="str">
            <v>102</v>
          </cell>
          <cell r="K71" t="str">
            <v>Alvito</v>
          </cell>
          <cell r="U71" t="str">
            <v>0105-Esgueira</v>
          </cell>
          <cell r="AC71" t="str">
            <v>08991 - Extracção de feldspato</v>
          </cell>
          <cell r="BN71" t="str">
            <v>Litro/dia</v>
          </cell>
        </row>
        <row r="72">
          <cell r="B72" t="str">
            <v>Castelo de Paiva</v>
          </cell>
          <cell r="C72" t="str">
            <v>10105</v>
          </cell>
          <cell r="D72" t="str">
            <v>01</v>
          </cell>
          <cell r="E72">
            <v>2</v>
          </cell>
          <cell r="F72" t="str">
            <v>0106</v>
          </cell>
          <cell r="G72" t="str">
            <v>101</v>
          </cell>
          <cell r="H72" t="str">
            <v>101</v>
          </cell>
          <cell r="K72" t="str">
            <v>Beja</v>
          </cell>
          <cell r="U72" t="str">
            <v>0105-Glória</v>
          </cell>
          <cell r="AC72" t="str">
            <v>08992 - Extracção de outros minerais não metálicos, n.e.</v>
          </cell>
          <cell r="BN72" t="str">
            <v>Litros/8horas</v>
          </cell>
        </row>
        <row r="73">
          <cell r="B73" t="str">
            <v>Castelo de Vide</v>
          </cell>
          <cell r="C73" t="str">
            <v>10402</v>
          </cell>
          <cell r="D73" t="str">
            <v>12</v>
          </cell>
          <cell r="E73">
            <v>2</v>
          </cell>
          <cell r="F73" t="str">
            <v>1205</v>
          </cell>
          <cell r="G73" t="str">
            <v>104</v>
          </cell>
          <cell r="H73" t="str">
            <v>104</v>
          </cell>
          <cell r="K73" t="str">
            <v>Cuba</v>
          </cell>
          <cell r="U73" t="str">
            <v>0105-Nariz</v>
          </cell>
          <cell r="AC73" t="str">
            <v>09100 - Actividades dos serviços relacionados com a extracção de petróleo e gás, excepto a prospecção</v>
          </cell>
          <cell r="BN73" t="str">
            <v>Litros/hora</v>
          </cell>
        </row>
        <row r="74">
          <cell r="B74" t="str">
            <v>Castro Daire</v>
          </cell>
          <cell r="C74" t="str">
            <v>10205</v>
          </cell>
          <cell r="D74" t="str">
            <v>18</v>
          </cell>
          <cell r="E74">
            <v>2</v>
          </cell>
          <cell r="F74" t="str">
            <v>1803</v>
          </cell>
          <cell r="G74" t="str">
            <v>102</v>
          </cell>
          <cell r="H74" t="str">
            <v>102</v>
          </cell>
          <cell r="K74" t="str">
            <v>Elvas</v>
          </cell>
          <cell r="U74" t="str">
            <v>0105-Oliveirinha</v>
          </cell>
          <cell r="AC74" t="str">
            <v>09900 - Outras actividades dos serviços relacionados com as indústrias extractivas</v>
          </cell>
          <cell r="BN74" t="str">
            <v>Litros/minuto</v>
          </cell>
        </row>
        <row r="75">
          <cell r="B75" t="str">
            <v>Castro Marim</v>
          </cell>
          <cell r="C75" t="str">
            <v>10501</v>
          </cell>
          <cell r="D75" t="str">
            <v>08</v>
          </cell>
          <cell r="E75">
            <v>2</v>
          </cell>
          <cell r="F75" t="str">
            <v>0804</v>
          </cell>
          <cell r="G75" t="str">
            <v>105</v>
          </cell>
          <cell r="H75" t="str">
            <v>105</v>
          </cell>
          <cell r="K75" t="str">
            <v>Évora</v>
          </cell>
          <cell r="U75" t="str">
            <v>0105-Requeixo</v>
          </cell>
          <cell r="AC75" t="str">
            <v>10110 - Abate de gado (produção de carne)</v>
          </cell>
          <cell r="BN75" t="str">
            <v>Metro</v>
          </cell>
        </row>
        <row r="76">
          <cell r="B76" t="str">
            <v>Castro Verde</v>
          </cell>
          <cell r="C76" t="str">
            <v>10404</v>
          </cell>
          <cell r="D76" t="str">
            <v>02</v>
          </cell>
          <cell r="E76">
            <v>2</v>
          </cell>
          <cell r="F76" t="str">
            <v>0206</v>
          </cell>
          <cell r="G76" t="str">
            <v>104</v>
          </cell>
          <cell r="H76" t="str">
            <v>104</v>
          </cell>
          <cell r="K76" t="str">
            <v>Ferreira do Alentejo</v>
          </cell>
          <cell r="U76" t="str">
            <v>0105-São Bernardo</v>
          </cell>
          <cell r="AC76" t="str">
            <v>10120 - Abate de aves (produção de carne)</v>
          </cell>
          <cell r="BN76" t="str">
            <v>Metro cubico</v>
          </cell>
        </row>
        <row r="77">
          <cell r="B77" t="str">
            <v>Celorico da Beira</v>
          </cell>
          <cell r="C77" t="str">
            <v>10208</v>
          </cell>
          <cell r="D77" t="str">
            <v>09</v>
          </cell>
          <cell r="E77">
            <v>2</v>
          </cell>
          <cell r="F77" t="str">
            <v>0903</v>
          </cell>
          <cell r="G77" t="str">
            <v>102</v>
          </cell>
          <cell r="H77" t="str">
            <v>102</v>
          </cell>
          <cell r="K77" t="str">
            <v>Grândola</v>
          </cell>
          <cell r="U77" t="str">
            <v>0105-São Jacinto</v>
          </cell>
          <cell r="AC77" t="str">
            <v>10130 - Fabricação de produtos à base de carne</v>
          </cell>
          <cell r="BN77" t="str">
            <v>Metro cubico/ano</v>
          </cell>
        </row>
        <row r="78">
          <cell r="B78" t="str">
            <v>Celorico de Basto</v>
          </cell>
          <cell r="C78" t="str">
            <v>10105</v>
          </cell>
          <cell r="D78" t="str">
            <v>03</v>
          </cell>
          <cell r="E78">
            <v>2</v>
          </cell>
          <cell r="F78" t="str">
            <v>0305</v>
          </cell>
          <cell r="G78" t="str">
            <v>101</v>
          </cell>
          <cell r="H78" t="str">
            <v>101</v>
          </cell>
          <cell r="K78" t="str">
            <v>Moura</v>
          </cell>
          <cell r="U78" t="str">
            <v>0105-Vera Cruz</v>
          </cell>
          <cell r="AC78" t="str">
            <v>10201 - Preparação de produtos da pesca e da aquicultura</v>
          </cell>
          <cell r="BN78" t="str">
            <v>Metro cubico/dia</v>
          </cell>
        </row>
        <row r="79">
          <cell r="B79" t="str">
            <v>Chamusca</v>
          </cell>
          <cell r="C79" t="str">
            <v>10305</v>
          </cell>
          <cell r="D79" t="str">
            <v>14</v>
          </cell>
          <cell r="E79">
            <v>2</v>
          </cell>
          <cell r="F79" t="str">
            <v>1407</v>
          </cell>
          <cell r="G79" t="str">
            <v>104</v>
          </cell>
          <cell r="H79" t="str">
            <v>103</v>
          </cell>
          <cell r="K79" t="str">
            <v>Mourão</v>
          </cell>
          <cell r="U79" t="str">
            <v>0105-Santa Joana</v>
          </cell>
          <cell r="AC79" t="str">
            <v>10202 - Congelação de produtos da pesca e da aquicultura</v>
          </cell>
          <cell r="BN79" t="str">
            <v>Metro cubico/hora</v>
          </cell>
        </row>
        <row r="80">
          <cell r="B80" t="str">
            <v>Chaves</v>
          </cell>
          <cell r="C80" t="str">
            <v>10108</v>
          </cell>
          <cell r="D80" t="str">
            <v>17</v>
          </cell>
          <cell r="E80">
            <v>2</v>
          </cell>
          <cell r="F80" t="str">
            <v>1703</v>
          </cell>
          <cell r="G80" t="str">
            <v>101</v>
          </cell>
          <cell r="H80" t="str">
            <v>101</v>
          </cell>
          <cell r="K80" t="str">
            <v>Portel</v>
          </cell>
          <cell r="U80" t="str">
            <v>0105-Nossa Senhora de Fátima</v>
          </cell>
          <cell r="AC80" t="str">
            <v>10203 - Conservação de produtos da pesca e da aquicultura em azeite e outros óleos vegetais e outros molhos</v>
          </cell>
          <cell r="BN80" t="str">
            <v>Metro quadrado</v>
          </cell>
        </row>
        <row r="81">
          <cell r="B81" t="str">
            <v>Cinfães</v>
          </cell>
          <cell r="C81" t="str">
            <v>10105</v>
          </cell>
          <cell r="D81" t="str">
            <v>18</v>
          </cell>
          <cell r="E81">
            <v>2</v>
          </cell>
          <cell r="F81" t="str">
            <v>1804</v>
          </cell>
          <cell r="G81" t="str">
            <v>101</v>
          </cell>
          <cell r="H81" t="str">
            <v>101</v>
          </cell>
          <cell r="K81" t="str">
            <v>Reguengos de Monsaraz</v>
          </cell>
          <cell r="U81" t="str">
            <v>0106-Bairros</v>
          </cell>
          <cell r="AC81" t="str">
            <v>10204 - Salga, secagem e outras actividades de transformação de produtos da pesca e aquicultura</v>
          </cell>
          <cell r="BN81" t="str">
            <v>Metro/minuto</v>
          </cell>
        </row>
        <row r="82">
          <cell r="B82" t="str">
            <v>Coimbra</v>
          </cell>
          <cell r="C82" t="str">
            <v>10202</v>
          </cell>
          <cell r="D82" t="str">
            <v>06</v>
          </cell>
          <cell r="E82">
            <v>2</v>
          </cell>
          <cell r="F82" t="str">
            <v>0603</v>
          </cell>
          <cell r="G82" t="str">
            <v>102</v>
          </cell>
          <cell r="H82" t="str">
            <v>102</v>
          </cell>
          <cell r="K82" t="str">
            <v>Santiago do Cacém</v>
          </cell>
          <cell r="U82" t="str">
            <v>0106-Fornos</v>
          </cell>
          <cell r="AC82" t="str">
            <v>10310 - Preparação e conservação de batatas</v>
          </cell>
          <cell r="BN82" t="str">
            <v>Metros/hectar</v>
          </cell>
        </row>
        <row r="83">
          <cell r="B83" t="str">
            <v>Condeixa-a-Nova</v>
          </cell>
          <cell r="C83" t="str">
            <v>10202</v>
          </cell>
          <cell r="D83" t="str">
            <v>06</v>
          </cell>
          <cell r="E83">
            <v>2</v>
          </cell>
          <cell r="F83" t="str">
            <v>0604</v>
          </cell>
          <cell r="G83" t="str">
            <v>102</v>
          </cell>
          <cell r="H83" t="str">
            <v>102</v>
          </cell>
          <cell r="K83" t="str">
            <v>Serpa</v>
          </cell>
          <cell r="U83" t="str">
            <v>0106-Paraíso</v>
          </cell>
          <cell r="AC83" t="str">
            <v>10320 - Fabricação de sumos de frutos e de produtos hortícolas</v>
          </cell>
          <cell r="BN83" t="str">
            <v>Mil metros cubicos</v>
          </cell>
        </row>
        <row r="84">
          <cell r="B84" t="str">
            <v>Constância</v>
          </cell>
          <cell r="C84" t="str">
            <v>10304</v>
          </cell>
          <cell r="D84" t="str">
            <v>14</v>
          </cell>
          <cell r="E84">
            <v>2</v>
          </cell>
          <cell r="F84" t="str">
            <v>1408</v>
          </cell>
          <cell r="G84" t="str">
            <v>102</v>
          </cell>
          <cell r="H84" t="str">
            <v>103</v>
          </cell>
          <cell r="K84" t="str">
            <v>Viana do Alentejo</v>
          </cell>
          <cell r="U84" t="str">
            <v>0106-Pedorido</v>
          </cell>
          <cell r="AC84" t="str">
            <v>10391 - Congelação de frutos e de produtos hortícolas</v>
          </cell>
          <cell r="BN84" t="str">
            <v>Mil metros quadrados</v>
          </cell>
        </row>
        <row r="85">
          <cell r="B85" t="str">
            <v>Coruche</v>
          </cell>
          <cell r="C85" t="str">
            <v>10305</v>
          </cell>
          <cell r="D85" t="str">
            <v>14</v>
          </cell>
          <cell r="E85">
            <v>2</v>
          </cell>
          <cell r="F85" t="str">
            <v>1409</v>
          </cell>
          <cell r="G85" t="str">
            <v>104</v>
          </cell>
          <cell r="H85" t="str">
            <v>103</v>
          </cell>
          <cell r="K85" t="str">
            <v>Vidigueira</v>
          </cell>
          <cell r="U85" t="str">
            <v>0106-Raiva</v>
          </cell>
          <cell r="AC85" t="str">
            <v>10392 - Secagem e desidratação de frutos e de produtos hortícolas</v>
          </cell>
          <cell r="BN85" t="str">
            <v>Milha terrestre</v>
          </cell>
        </row>
        <row r="86">
          <cell r="B86" t="str">
            <v>Corvo</v>
          </cell>
          <cell r="C86" t="str">
            <v>20101</v>
          </cell>
          <cell r="D86" t="str">
            <v>49</v>
          </cell>
          <cell r="E86">
            <v>2</v>
          </cell>
          <cell r="F86" t="str">
            <v>4901</v>
          </cell>
          <cell r="G86" t="str">
            <v>201</v>
          </cell>
          <cell r="H86" t="str">
            <v>201</v>
          </cell>
          <cell r="U86" t="str">
            <v>0106-Real</v>
          </cell>
          <cell r="AC86" t="str">
            <v>10393 - Fabricação de doces, compotas, geleias e marmelada</v>
          </cell>
          <cell r="BN86" t="str">
            <v>Milhas/hora</v>
          </cell>
        </row>
        <row r="87">
          <cell r="B87" t="str">
            <v>Covilhã</v>
          </cell>
          <cell r="C87" t="str">
            <v>10210</v>
          </cell>
          <cell r="D87" t="str">
            <v>05</v>
          </cell>
          <cell r="E87">
            <v>2</v>
          </cell>
          <cell r="F87" t="str">
            <v>0503</v>
          </cell>
          <cell r="G87" t="str">
            <v>102</v>
          </cell>
          <cell r="H87" t="str">
            <v>102</v>
          </cell>
          <cell r="U87" t="str">
            <v>0106-Santa Maria de Sardoura</v>
          </cell>
          <cell r="AC87" t="str">
            <v>10394 - Descasque e transformação de frutos de casca rija comestíveis</v>
          </cell>
          <cell r="BN87" t="str">
            <v>Milimetro</v>
          </cell>
        </row>
        <row r="88">
          <cell r="B88" t="str">
            <v>Crato</v>
          </cell>
          <cell r="C88" t="str">
            <v>10402</v>
          </cell>
          <cell r="D88" t="str">
            <v>12</v>
          </cell>
          <cell r="E88">
            <v>2</v>
          </cell>
          <cell r="F88" t="str">
            <v>1206</v>
          </cell>
          <cell r="G88" t="str">
            <v>104</v>
          </cell>
          <cell r="H88" t="str">
            <v>104</v>
          </cell>
          <cell r="U88" t="str">
            <v>0106-São Martinho de Sardoura</v>
          </cell>
          <cell r="AC88" t="str">
            <v>10395 - Preparação e conservação de frutos e de produtos hortícolas por outros processos</v>
          </cell>
          <cell r="BN88" t="str">
            <v>Molhos</v>
          </cell>
        </row>
        <row r="89">
          <cell r="B89" t="str">
            <v>Cuba</v>
          </cell>
          <cell r="C89" t="str">
            <v>10404</v>
          </cell>
          <cell r="D89" t="str">
            <v>02</v>
          </cell>
          <cell r="E89">
            <v>2</v>
          </cell>
          <cell r="F89" t="str">
            <v>0207</v>
          </cell>
          <cell r="G89" t="str">
            <v>104</v>
          </cell>
          <cell r="H89" t="str">
            <v>104</v>
          </cell>
          <cell r="U89" t="str">
            <v>0106-Sobrado</v>
          </cell>
          <cell r="AC89" t="str">
            <v>10411 - Produção de óleos e gorduras animais brutos </v>
          </cell>
          <cell r="BN89" t="str">
            <v>Molhos/ano</v>
          </cell>
        </row>
        <row r="90">
          <cell r="B90" t="str">
            <v>Elvas</v>
          </cell>
          <cell r="C90" t="str">
            <v>10402</v>
          </cell>
          <cell r="D90" t="str">
            <v>12</v>
          </cell>
          <cell r="E90">
            <v>2</v>
          </cell>
          <cell r="F90" t="str">
            <v>1207</v>
          </cell>
          <cell r="G90" t="str">
            <v>104</v>
          </cell>
          <cell r="H90" t="str">
            <v>104</v>
          </cell>
          <cell r="K90" t="str">
            <v>Ajuda</v>
          </cell>
          <cell r="U90" t="str">
            <v>0107-Anta</v>
          </cell>
          <cell r="AC90" t="str">
            <v>10412 - Produção de azeite</v>
          </cell>
          <cell r="BN90" t="str">
            <v>Nós</v>
          </cell>
        </row>
        <row r="91">
          <cell r="B91" t="str">
            <v>Entroncamento</v>
          </cell>
          <cell r="C91" t="str">
            <v>10304</v>
          </cell>
          <cell r="D91" t="str">
            <v>14</v>
          </cell>
          <cell r="E91">
            <v>2</v>
          </cell>
          <cell r="F91" t="str">
            <v>1410</v>
          </cell>
          <cell r="G91" t="str">
            <v>102</v>
          </cell>
          <cell r="H91" t="str">
            <v>103</v>
          </cell>
          <cell r="K91" t="str">
            <v>Santo Ildefonso</v>
          </cell>
          <cell r="U91" t="str">
            <v>0107-Espinho</v>
          </cell>
          <cell r="AC91" t="str">
            <v>10413 - Produção de óleos vegetais brutos (excepto azeite) </v>
          </cell>
          <cell r="BN91" t="str">
            <v>Paloxes/hora</v>
          </cell>
        </row>
        <row r="92">
          <cell r="B92" t="str">
            <v>Espinho</v>
          </cell>
          <cell r="C92" t="str">
            <v>10104</v>
          </cell>
          <cell r="D92" t="str">
            <v>01</v>
          </cell>
          <cell r="E92">
            <v>2</v>
          </cell>
          <cell r="F92" t="str">
            <v>0107</v>
          </cell>
          <cell r="G92" t="str">
            <v>101</v>
          </cell>
          <cell r="H92" t="str">
            <v>101</v>
          </cell>
          <cell r="K92" t="str">
            <v>Salvador</v>
          </cell>
          <cell r="U92" t="str">
            <v>0107-Guetim</v>
          </cell>
          <cell r="AC92" t="str">
            <v>10414 - Refinação de azeite, óleos e gorduras</v>
          </cell>
          <cell r="BN92" t="str">
            <v>Peças/hora</v>
          </cell>
        </row>
        <row r="93">
          <cell r="B93" t="str">
            <v>Esposende</v>
          </cell>
          <cell r="C93" t="str">
            <v>10102</v>
          </cell>
          <cell r="D93" t="str">
            <v>03</v>
          </cell>
          <cell r="E93">
            <v>2</v>
          </cell>
          <cell r="F93" t="str">
            <v>0306</v>
          </cell>
          <cell r="G93" t="str">
            <v>101</v>
          </cell>
          <cell r="H93" t="str">
            <v>101</v>
          </cell>
          <cell r="K93" t="str">
            <v>Alandroal (Nossa Senhora da Conceição)</v>
          </cell>
          <cell r="U93" t="str">
            <v>0107-Paramos</v>
          </cell>
          <cell r="AC93" t="str">
            <v>10420 - Fabricação de margarinas e de gorduras alimentares similares</v>
          </cell>
          <cell r="BN93" t="str">
            <v>Percentagem</v>
          </cell>
        </row>
        <row r="94">
          <cell r="B94" t="str">
            <v>Estarreja</v>
          </cell>
          <cell r="C94" t="str">
            <v>10201</v>
          </cell>
          <cell r="D94" t="str">
            <v>01</v>
          </cell>
          <cell r="E94">
            <v>2</v>
          </cell>
          <cell r="F94" t="str">
            <v>0108</v>
          </cell>
          <cell r="G94" t="str">
            <v>102</v>
          </cell>
          <cell r="H94" t="str">
            <v>102</v>
          </cell>
          <cell r="K94" t="str">
            <v>Juromenha (Nossa Senhora do Loreto)</v>
          </cell>
          <cell r="U94" t="str">
            <v>0107-Silvalde</v>
          </cell>
          <cell r="AC94" t="str">
            <v>10510 - Indústrias do leite e derivados</v>
          </cell>
          <cell r="BN94" t="str">
            <v>Pés</v>
          </cell>
        </row>
        <row r="95">
          <cell r="B95" t="str">
            <v>Estremoz</v>
          </cell>
          <cell r="C95" t="str">
            <v>10403</v>
          </cell>
          <cell r="D95" t="str">
            <v>07</v>
          </cell>
          <cell r="E95">
            <v>2</v>
          </cell>
          <cell r="F95" t="str">
            <v>0704</v>
          </cell>
          <cell r="G95" t="str">
            <v>104</v>
          </cell>
          <cell r="H95" t="str">
            <v>104</v>
          </cell>
          <cell r="K95" t="str">
            <v>Santiago Maior</v>
          </cell>
          <cell r="U95" t="str">
            <v>0108-Avanca</v>
          </cell>
          <cell r="AC95" t="str">
            <v>10520 - Fabricação de gelados e sorvetes</v>
          </cell>
          <cell r="BN95" t="str">
            <v>Pipas</v>
          </cell>
        </row>
        <row r="96">
          <cell r="B96" t="str">
            <v>Évora</v>
          </cell>
          <cell r="C96" t="str">
            <v>10403</v>
          </cell>
          <cell r="D96" t="str">
            <v>07</v>
          </cell>
          <cell r="E96">
            <v>2</v>
          </cell>
          <cell r="F96" t="str">
            <v>0705</v>
          </cell>
          <cell r="G96" t="str">
            <v>104</v>
          </cell>
          <cell r="H96" t="str">
            <v>104</v>
          </cell>
          <cell r="K96" t="str">
            <v>Capelins (Santo António)</v>
          </cell>
          <cell r="U96" t="str">
            <v>0108-Beduído</v>
          </cell>
          <cell r="AC96" t="str">
            <v>10611 - Moagem de cereais</v>
          </cell>
          <cell r="BN96" t="str">
            <v>Plantas</v>
          </cell>
        </row>
        <row r="97">
          <cell r="B97" t="str">
            <v>Fafe</v>
          </cell>
          <cell r="C97" t="str">
            <v>10103</v>
          </cell>
          <cell r="D97" t="str">
            <v>03</v>
          </cell>
          <cell r="E97">
            <v>2</v>
          </cell>
          <cell r="F97" t="str">
            <v>0307</v>
          </cell>
          <cell r="G97" t="str">
            <v>101</v>
          </cell>
          <cell r="H97" t="str">
            <v>101</v>
          </cell>
          <cell r="K97" t="str">
            <v>Terena (São Pedro)</v>
          </cell>
          <cell r="U97" t="str">
            <v>0108-Canelas</v>
          </cell>
          <cell r="AC97" t="str">
            <v>10612 - Descasque, branqueamento e outros tratamentos do arroz</v>
          </cell>
          <cell r="BN97" t="str">
            <v>Plantas/hectar</v>
          </cell>
        </row>
        <row r="98">
          <cell r="B98" t="str">
            <v>Faro</v>
          </cell>
          <cell r="C98" t="str">
            <v>10501</v>
          </cell>
          <cell r="D98" t="str">
            <v>08</v>
          </cell>
          <cell r="E98">
            <v>2</v>
          </cell>
          <cell r="F98" t="str">
            <v>0805</v>
          </cell>
          <cell r="G98" t="str">
            <v>105</v>
          </cell>
          <cell r="H98" t="str">
            <v>105</v>
          </cell>
          <cell r="K98" t="str">
            <v>São Brás dos Matos (Mina do Bugalho)</v>
          </cell>
          <cell r="U98" t="str">
            <v>0108-Fermelã</v>
          </cell>
          <cell r="AC98" t="str">
            <v>10613 - Transformação de cereais e leguminosas, n.e.</v>
          </cell>
          <cell r="BN98" t="str">
            <v>Polegada</v>
          </cell>
        </row>
        <row r="99">
          <cell r="B99" t="str">
            <v>Felgueiras</v>
          </cell>
          <cell r="C99" t="str">
            <v>10105</v>
          </cell>
          <cell r="D99" t="str">
            <v>13</v>
          </cell>
          <cell r="E99">
            <v>2</v>
          </cell>
          <cell r="F99" t="str">
            <v>1303</v>
          </cell>
          <cell r="G99" t="str">
            <v>101</v>
          </cell>
          <cell r="H99" t="str">
            <v>101</v>
          </cell>
          <cell r="K99" t="str">
            <v>Campo</v>
          </cell>
          <cell r="U99" t="str">
            <v>0108-Pardilhó</v>
          </cell>
          <cell r="AC99" t="str">
            <v>10620 - Fabricação de amidos, féculas e produtos afins</v>
          </cell>
          <cell r="BN99" t="str">
            <v>Quadros</v>
          </cell>
        </row>
        <row r="100">
          <cell r="B100" t="str">
            <v>Ferreira do Alentejo</v>
          </cell>
          <cell r="C100" t="str">
            <v>10404</v>
          </cell>
          <cell r="D100" t="str">
            <v>02</v>
          </cell>
          <cell r="E100">
            <v>2</v>
          </cell>
          <cell r="F100" t="str">
            <v>0208</v>
          </cell>
          <cell r="G100" t="str">
            <v>104</v>
          </cell>
          <cell r="H100" t="str">
            <v>104</v>
          </cell>
          <cell r="K100" t="str">
            <v>Corval</v>
          </cell>
          <cell r="U100" t="str">
            <v>0108-Salreu</v>
          </cell>
          <cell r="AC100" t="str">
            <v>10711 - Panificação </v>
          </cell>
          <cell r="BN100" t="str">
            <v>Quilocaloria/hora</v>
          </cell>
        </row>
        <row r="101">
          <cell r="B101" t="str">
            <v>Ferreira do Zêzere</v>
          </cell>
          <cell r="C101" t="str">
            <v>10304</v>
          </cell>
          <cell r="D101" t="str">
            <v>14</v>
          </cell>
          <cell r="E101">
            <v>2</v>
          </cell>
          <cell r="F101" t="str">
            <v>1411</v>
          </cell>
          <cell r="G101" t="str">
            <v>102</v>
          </cell>
          <cell r="H101" t="str">
            <v>103</v>
          </cell>
          <cell r="K101" t="str">
            <v>Monsaraz</v>
          </cell>
          <cell r="U101" t="str">
            <v>0108-Veiros</v>
          </cell>
          <cell r="AC101" t="str">
            <v>10712 - Pastelaria</v>
          </cell>
          <cell r="BN101" t="str">
            <v>Quilograma</v>
          </cell>
        </row>
        <row r="102">
          <cell r="B102" t="str">
            <v>Figueira da Foz</v>
          </cell>
          <cell r="C102" t="str">
            <v>10202</v>
          </cell>
          <cell r="D102" t="str">
            <v>06</v>
          </cell>
          <cell r="E102">
            <v>2</v>
          </cell>
          <cell r="F102" t="str">
            <v>0605</v>
          </cell>
          <cell r="G102" t="str">
            <v>102</v>
          </cell>
          <cell r="H102" t="str">
            <v>102</v>
          </cell>
          <cell r="K102" t="str">
            <v>Reguengos de Monsaraz</v>
          </cell>
          <cell r="U102" t="str">
            <v>0109-Argoncilhe</v>
          </cell>
          <cell r="AC102" t="str">
            <v>10720 - Fabricação de bolachas, biscoitos, tostas e pastelaria de conservação</v>
          </cell>
          <cell r="BN102" t="str">
            <v>Quilograma/dia</v>
          </cell>
        </row>
        <row r="103">
          <cell r="B103" t="str">
            <v>Figueira de Castelo Rodrigo</v>
          </cell>
          <cell r="C103" t="str">
            <v>10208</v>
          </cell>
          <cell r="D103" t="str">
            <v>09</v>
          </cell>
          <cell r="E103">
            <v>2</v>
          </cell>
          <cell r="F103" t="str">
            <v>0904</v>
          </cell>
          <cell r="G103" t="str">
            <v>102</v>
          </cell>
          <cell r="H103" t="str">
            <v>102</v>
          </cell>
          <cell r="K103" t="str">
            <v>Campinho</v>
          </cell>
          <cell r="U103" t="str">
            <v>0109-Arrifana</v>
          </cell>
          <cell r="AC103" t="str">
            <v>10730 - Fabricação de massas alimentícias, cuscuz e similares</v>
          </cell>
          <cell r="BN103" t="str">
            <v>Quilograma/hora</v>
          </cell>
        </row>
        <row r="104">
          <cell r="B104" t="str">
            <v>Figueiró dos Vinhos</v>
          </cell>
          <cell r="C104" t="str">
            <v>10204</v>
          </cell>
          <cell r="D104" t="str">
            <v>10</v>
          </cell>
          <cell r="E104">
            <v>2</v>
          </cell>
          <cell r="F104" t="str">
            <v>1008</v>
          </cell>
          <cell r="G104" t="str">
            <v>102</v>
          </cell>
          <cell r="H104" t="str">
            <v>102</v>
          </cell>
          <cell r="K104" t="str">
            <v>Nossa Senhora da Graça do Divor</v>
          </cell>
          <cell r="U104" t="str">
            <v>0109-Canedo</v>
          </cell>
          <cell r="AC104" t="str">
            <v>10810 - Indústria do açúcar</v>
          </cell>
          <cell r="BN104" t="str">
            <v>Quilometro</v>
          </cell>
        </row>
        <row r="105">
          <cell r="B105" t="str">
            <v>Fornos de Algodres</v>
          </cell>
          <cell r="C105" t="str">
            <v>10207</v>
          </cell>
          <cell r="D105" t="str">
            <v>09</v>
          </cell>
          <cell r="E105">
            <v>2</v>
          </cell>
          <cell r="F105" t="str">
            <v>0905</v>
          </cell>
          <cell r="G105" t="str">
            <v>102</v>
          </cell>
          <cell r="H105" t="str">
            <v>102</v>
          </cell>
          <cell r="K105" t="str">
            <v>Nossa Senhora de Machede</v>
          </cell>
          <cell r="U105" t="str">
            <v>0109-Escapães</v>
          </cell>
          <cell r="AC105" t="str">
            <v>10821 - Fabricação de cacau e de chocolate </v>
          </cell>
          <cell r="BN105" t="str">
            <v>Quilometro quadrado</v>
          </cell>
        </row>
        <row r="106">
          <cell r="B106" t="str">
            <v>Freixo de Espada à Cinta</v>
          </cell>
          <cell r="C106" t="str">
            <v>10107</v>
          </cell>
          <cell r="D106" t="str">
            <v>04</v>
          </cell>
          <cell r="E106">
            <v>2</v>
          </cell>
          <cell r="F106" t="str">
            <v>0404</v>
          </cell>
          <cell r="G106" t="str">
            <v>101</v>
          </cell>
          <cell r="H106" t="str">
            <v>101</v>
          </cell>
          <cell r="K106" t="str">
            <v>Nossa Senhora da Tourega</v>
          </cell>
          <cell r="U106" t="str">
            <v>0109-Espargo</v>
          </cell>
          <cell r="AC106" t="str">
            <v>10822 - Fabricação de produtos de confeitaria</v>
          </cell>
          <cell r="BN106" t="str">
            <v>Quilometros/hora</v>
          </cell>
        </row>
        <row r="107">
          <cell r="B107" t="str">
            <v>Fronteira</v>
          </cell>
          <cell r="C107" t="str">
            <v>10402</v>
          </cell>
          <cell r="D107" t="str">
            <v>12</v>
          </cell>
          <cell r="E107">
            <v>2</v>
          </cell>
          <cell r="F107" t="str">
            <v>1208</v>
          </cell>
          <cell r="G107" t="str">
            <v>104</v>
          </cell>
          <cell r="H107" t="str">
            <v>104</v>
          </cell>
          <cell r="K107" t="str">
            <v>Évora (Santo Antão)</v>
          </cell>
          <cell r="U107" t="str">
            <v>0109-Feira</v>
          </cell>
          <cell r="AC107" t="str">
            <v>10830 - Indústria do café e do chá</v>
          </cell>
          <cell r="BN107" t="str">
            <v>Quilovatio</v>
          </cell>
        </row>
        <row r="108">
          <cell r="B108" t="str">
            <v>Funchal</v>
          </cell>
          <cell r="C108" t="str">
            <v>30101</v>
          </cell>
          <cell r="D108" t="str">
            <v>31</v>
          </cell>
          <cell r="E108">
            <v>2</v>
          </cell>
          <cell r="F108" t="str">
            <v>3103</v>
          </cell>
          <cell r="G108" t="str">
            <v>301</v>
          </cell>
          <cell r="H108" t="str">
            <v>301</v>
          </cell>
          <cell r="K108" t="str">
            <v>Évora (São Mamede)</v>
          </cell>
          <cell r="U108" t="str">
            <v>0109-Fiães</v>
          </cell>
          <cell r="AC108" t="str">
            <v>10840 - Fabricação de condimentos e temperos</v>
          </cell>
          <cell r="BN108" t="str">
            <v>Quilowatt</v>
          </cell>
        </row>
        <row r="109">
          <cell r="B109" t="str">
            <v>Fundão</v>
          </cell>
          <cell r="C109" t="str">
            <v>10210</v>
          </cell>
          <cell r="D109" t="str">
            <v>05</v>
          </cell>
          <cell r="E109">
            <v>2</v>
          </cell>
          <cell r="F109" t="str">
            <v>0504</v>
          </cell>
          <cell r="G109" t="str">
            <v>102</v>
          </cell>
          <cell r="H109" t="str">
            <v>102</v>
          </cell>
          <cell r="K109" t="str">
            <v>São Manços</v>
          </cell>
          <cell r="U109" t="str">
            <v>0109-Fornos</v>
          </cell>
          <cell r="AC109" t="str">
            <v>10850 - Fabricação de refeições e pratos pré-cozinhados</v>
          </cell>
          <cell r="BN109" t="str">
            <v>Radiano</v>
          </cell>
        </row>
        <row r="110">
          <cell r="B110" t="str">
            <v>Gavião</v>
          </cell>
          <cell r="C110" t="str">
            <v>10402</v>
          </cell>
          <cell r="D110" t="str">
            <v>12</v>
          </cell>
          <cell r="E110">
            <v>2</v>
          </cell>
          <cell r="F110" t="str">
            <v>1209</v>
          </cell>
          <cell r="G110" t="str">
            <v>104</v>
          </cell>
          <cell r="H110" t="str">
            <v>104</v>
          </cell>
          <cell r="K110" t="str">
            <v>São Vicente do Pigeiro</v>
          </cell>
          <cell r="U110" t="str">
            <v>0109-Gião</v>
          </cell>
          <cell r="AC110" t="str">
            <v>10860 - Fabricação de alimentos homogeneizados e dietéticos</v>
          </cell>
          <cell r="BN110" t="str">
            <v>Ton(convenção de Londres)</v>
          </cell>
        </row>
        <row r="111">
          <cell r="B111" t="str">
            <v>Góis</v>
          </cell>
          <cell r="C111" t="str">
            <v>10204</v>
          </cell>
          <cell r="D111" t="str">
            <v>06</v>
          </cell>
          <cell r="E111">
            <v>2</v>
          </cell>
          <cell r="F111" t="str">
            <v>0606</v>
          </cell>
          <cell r="G111" t="str">
            <v>102</v>
          </cell>
          <cell r="H111" t="str">
            <v>102</v>
          </cell>
          <cell r="K111" t="str">
            <v>Torre de Coelheiros</v>
          </cell>
          <cell r="U111" t="str">
            <v>0109-Guisande</v>
          </cell>
          <cell r="AC111" t="str">
            <v>10891 - Fabricação de fermentos, leveduras e adjuvantes para panificação e pastelaria</v>
          </cell>
          <cell r="BN111" t="str">
            <v>Ton. arqueação bruta</v>
          </cell>
        </row>
        <row r="112">
          <cell r="B112" t="str">
            <v>Golegã</v>
          </cell>
          <cell r="C112" t="str">
            <v>10305</v>
          </cell>
          <cell r="D112" t="str">
            <v>14</v>
          </cell>
          <cell r="E112">
            <v>2</v>
          </cell>
          <cell r="F112" t="str">
            <v>1412</v>
          </cell>
          <cell r="G112" t="str">
            <v>104</v>
          </cell>
          <cell r="H112" t="str">
            <v>103</v>
          </cell>
          <cell r="K112" t="str">
            <v>Canaviais</v>
          </cell>
          <cell r="U112" t="str">
            <v>0109-Lobão</v>
          </cell>
          <cell r="AC112" t="str">
            <v>10892 - Fabricação de caldos, sopas e sobremesas</v>
          </cell>
          <cell r="BN112" t="str">
            <v>Tonelada</v>
          </cell>
        </row>
        <row r="113">
          <cell r="B113" t="str">
            <v>Gondomar</v>
          </cell>
          <cell r="C113" t="str">
            <v>10104</v>
          </cell>
          <cell r="D113" t="str">
            <v>13</v>
          </cell>
          <cell r="E113">
            <v>2</v>
          </cell>
          <cell r="F113" t="str">
            <v>1304</v>
          </cell>
          <cell r="G113" t="str">
            <v>101</v>
          </cell>
          <cell r="H113" t="str">
            <v>101</v>
          </cell>
          <cell r="K113" t="str">
            <v>Nossa Senhora de Guadalupe</v>
          </cell>
          <cell r="U113" t="str">
            <v>0109-Louredo</v>
          </cell>
          <cell r="AC113" t="str">
            <v>10893 - Fabricação de outros produtos alimentares diversos, n.e.</v>
          </cell>
          <cell r="BN113" t="str">
            <v>Tonelada/ano</v>
          </cell>
        </row>
        <row r="114">
          <cell r="B114" t="str">
            <v>Gouveia</v>
          </cell>
          <cell r="C114" t="str">
            <v>10207</v>
          </cell>
          <cell r="D114" t="str">
            <v>09</v>
          </cell>
          <cell r="E114">
            <v>2</v>
          </cell>
          <cell r="F114" t="str">
            <v>0906</v>
          </cell>
          <cell r="G114" t="str">
            <v>102</v>
          </cell>
          <cell r="H114" t="str">
            <v>102</v>
          </cell>
          <cell r="K114" t="str">
            <v>Bacelo</v>
          </cell>
          <cell r="U114" t="str">
            <v>0109-Lourosa</v>
          </cell>
          <cell r="AC114" t="str">
            <v>10911 - Fabricação de pré-misturas</v>
          </cell>
          <cell r="BN114" t="str">
            <v>Tonelada/dia</v>
          </cell>
        </row>
        <row r="115">
          <cell r="B115" t="str">
            <v>Grândola</v>
          </cell>
          <cell r="C115" t="str">
            <v>10401</v>
          </cell>
          <cell r="D115" t="str">
            <v>15</v>
          </cell>
          <cell r="E115">
            <v>2</v>
          </cell>
          <cell r="F115" t="str">
            <v>1505</v>
          </cell>
          <cell r="G115" t="str">
            <v>104</v>
          </cell>
          <cell r="H115" t="str">
            <v>104</v>
          </cell>
          <cell r="K115" t="str">
            <v>Horta das Figueiras</v>
          </cell>
          <cell r="U115" t="str">
            <v>0109-Milheirós de Poiares</v>
          </cell>
          <cell r="AC115" t="str">
            <v>10912 - Fabricação de alimentos para animais de criação (excepto para aquicultura)</v>
          </cell>
          <cell r="BN115" t="str">
            <v>Tonelada/hora</v>
          </cell>
        </row>
        <row r="116">
          <cell r="B116" t="str">
            <v>Guarda</v>
          </cell>
          <cell r="C116" t="str">
            <v>10208</v>
          </cell>
          <cell r="D116" t="str">
            <v>09</v>
          </cell>
          <cell r="E116">
            <v>2</v>
          </cell>
          <cell r="F116" t="str">
            <v>0907</v>
          </cell>
          <cell r="G116" t="str">
            <v>102</v>
          </cell>
          <cell r="H116" t="str">
            <v>102</v>
          </cell>
          <cell r="K116" t="str">
            <v>Malagueira</v>
          </cell>
          <cell r="U116" t="str">
            <v>0109-Mosteiró</v>
          </cell>
          <cell r="AC116" t="str">
            <v>10913 - Fabricação de alimentos para aquicultura</v>
          </cell>
          <cell r="BN116" t="str">
            <v>Unidade</v>
          </cell>
        </row>
        <row r="117">
          <cell r="B117" t="str">
            <v>Guimarães</v>
          </cell>
          <cell r="C117" t="str">
            <v>10103</v>
          </cell>
          <cell r="D117" t="str">
            <v>03</v>
          </cell>
          <cell r="E117">
            <v>2</v>
          </cell>
          <cell r="F117" t="str">
            <v>0308</v>
          </cell>
          <cell r="G117" t="str">
            <v>101</v>
          </cell>
          <cell r="H117" t="str">
            <v>101</v>
          </cell>
          <cell r="K117" t="str">
            <v>Sé e São Pedro</v>
          </cell>
          <cell r="U117" t="str">
            <v>0109-Mozelos</v>
          </cell>
          <cell r="AC117" t="str">
            <v>10920 - Fabricação de alimentos para animais de companhia</v>
          </cell>
          <cell r="BN117" t="str">
            <v>Unidade de dimensão económica</v>
          </cell>
        </row>
        <row r="118">
          <cell r="B118" t="str">
            <v>Horta</v>
          </cell>
          <cell r="C118" t="str">
            <v>20101</v>
          </cell>
          <cell r="D118" t="str">
            <v>47</v>
          </cell>
          <cell r="E118">
            <v>2</v>
          </cell>
          <cell r="F118" t="str">
            <v>4701</v>
          </cell>
          <cell r="G118" t="str">
            <v>201</v>
          </cell>
          <cell r="H118" t="str">
            <v>201</v>
          </cell>
          <cell r="K118" t="str">
            <v>Senhora da Saúde</v>
          </cell>
          <cell r="U118" t="str">
            <v>0109-Nogueira da Regedoura</v>
          </cell>
          <cell r="AC118" t="str">
            <v>11011 - Fabricação de aguardentes preparadas</v>
          </cell>
          <cell r="BN118" t="str">
            <v>Unidade/ano</v>
          </cell>
        </row>
        <row r="119">
          <cell r="B119" t="str">
            <v>Idanha-a-Nova</v>
          </cell>
          <cell r="C119" t="str">
            <v>10209</v>
          </cell>
          <cell r="D119" t="str">
            <v>05</v>
          </cell>
          <cell r="E119">
            <v>2</v>
          </cell>
          <cell r="F119" t="str">
            <v>0505</v>
          </cell>
          <cell r="G119" t="str">
            <v>102</v>
          </cell>
          <cell r="H119" t="str">
            <v>102</v>
          </cell>
          <cell r="K119" t="str">
            <v>Alqueva</v>
          </cell>
          <cell r="U119" t="str">
            <v>0109-São Paio de Oleiros</v>
          </cell>
          <cell r="AC119" t="str">
            <v>11012 - Fabricação de aguardentes não preparadas</v>
          </cell>
          <cell r="BN119" t="str">
            <v>Unidade/dia</v>
          </cell>
        </row>
        <row r="120">
          <cell r="B120" t="str">
            <v>Ílhavo</v>
          </cell>
          <cell r="C120" t="str">
            <v>10201</v>
          </cell>
          <cell r="D120" t="str">
            <v>01</v>
          </cell>
          <cell r="E120">
            <v>2</v>
          </cell>
          <cell r="F120" t="str">
            <v>0110</v>
          </cell>
          <cell r="G120" t="str">
            <v>102</v>
          </cell>
          <cell r="H120" t="str">
            <v>102</v>
          </cell>
          <cell r="K120" t="str">
            <v>Amieira</v>
          </cell>
          <cell r="U120" t="str">
            <v>0109-Paços de Brandão</v>
          </cell>
          <cell r="AC120" t="str">
            <v>11013 - Produção de licores e de outras bebidas destiladas</v>
          </cell>
          <cell r="BN120" t="str">
            <v>Unidade/hora</v>
          </cell>
        </row>
        <row r="121">
          <cell r="B121" t="str">
            <v>Lagoa</v>
          </cell>
          <cell r="C121" t="str">
            <v>10501</v>
          </cell>
          <cell r="D121" t="str">
            <v>08</v>
          </cell>
          <cell r="E121">
            <v>2</v>
          </cell>
          <cell r="F121" t="str">
            <v>0806</v>
          </cell>
          <cell r="G121" t="str">
            <v>105</v>
          </cell>
          <cell r="H121" t="str">
            <v>105</v>
          </cell>
          <cell r="K121" t="str">
            <v>Monte do Trigo</v>
          </cell>
          <cell r="U121" t="str">
            <v>0109-Pigeiros</v>
          </cell>
          <cell r="AC121" t="str">
            <v>11021 - Produção de vinhos comuns e licorosos </v>
          </cell>
          <cell r="BN121" t="str">
            <v>Watt</v>
          </cell>
        </row>
        <row r="122">
          <cell r="B122" t="str">
            <v>Lagoa (Açores)</v>
          </cell>
          <cell r="C122" t="str">
            <v>20101</v>
          </cell>
          <cell r="D122" t="str">
            <v>42</v>
          </cell>
          <cell r="E122">
            <v>2</v>
          </cell>
          <cell r="F122" t="str">
            <v>4201</v>
          </cell>
          <cell r="G122" t="str">
            <v>201</v>
          </cell>
          <cell r="H122" t="str">
            <v>201</v>
          </cell>
          <cell r="K122" t="str">
            <v>Oriola</v>
          </cell>
          <cell r="U122" t="str">
            <v>0109-Rio Meão</v>
          </cell>
          <cell r="AC122" t="str">
            <v>11022 - Produção de vinhos espumantes e espumosos</v>
          </cell>
        </row>
        <row r="123">
          <cell r="B123" t="str">
            <v>Lagos</v>
          </cell>
          <cell r="C123" t="str">
            <v>10501</v>
          </cell>
          <cell r="D123" t="str">
            <v>08</v>
          </cell>
          <cell r="E123">
            <v>2</v>
          </cell>
          <cell r="F123" t="str">
            <v>0807</v>
          </cell>
          <cell r="G123" t="str">
            <v>105</v>
          </cell>
          <cell r="H123" t="str">
            <v>105</v>
          </cell>
          <cell r="K123" t="str">
            <v>Portel</v>
          </cell>
          <cell r="U123" t="str">
            <v>0109-Romariz</v>
          </cell>
          <cell r="AC123" t="str">
            <v>11030 - Fabricação de cidra e outras bebidas fermentadas de frutos</v>
          </cell>
        </row>
        <row r="124">
          <cell r="B124" t="str">
            <v>Lajes das Flores</v>
          </cell>
          <cell r="C124" t="str">
            <v>20101</v>
          </cell>
          <cell r="D124" t="str">
            <v>48</v>
          </cell>
          <cell r="E124">
            <v>2</v>
          </cell>
          <cell r="F124" t="str">
            <v>4801</v>
          </cell>
          <cell r="G124" t="str">
            <v>201</v>
          </cell>
          <cell r="H124" t="str">
            <v>201</v>
          </cell>
          <cell r="K124" t="str">
            <v>Santana</v>
          </cell>
          <cell r="U124" t="str">
            <v>0109-Sanfins</v>
          </cell>
          <cell r="AC124" t="str">
            <v>11040 - Fabricação de vermutes e de outras bebidas fermentadas não destiladas</v>
          </cell>
        </row>
        <row r="125">
          <cell r="B125" t="str">
            <v>Lajes do Pico</v>
          </cell>
          <cell r="C125" t="str">
            <v>20101</v>
          </cell>
          <cell r="D125" t="str">
            <v>46</v>
          </cell>
          <cell r="E125">
            <v>2</v>
          </cell>
          <cell r="F125" t="str">
            <v>4601</v>
          </cell>
          <cell r="G125" t="str">
            <v>201</v>
          </cell>
          <cell r="H125" t="str">
            <v>201</v>
          </cell>
          <cell r="K125" t="str">
            <v>São Bartolomeu do Outeiro</v>
          </cell>
          <cell r="U125" t="str">
            <v>0109-Sanguedo</v>
          </cell>
          <cell r="AC125" t="str">
            <v>11050 - Fabricação de cerveja</v>
          </cell>
        </row>
        <row r="126">
          <cell r="B126" t="str">
            <v>Lamego</v>
          </cell>
          <cell r="C126" t="str">
            <v>10107</v>
          </cell>
          <cell r="D126" t="str">
            <v>18</v>
          </cell>
          <cell r="E126">
            <v>2</v>
          </cell>
          <cell r="F126" t="str">
            <v>1805</v>
          </cell>
          <cell r="G126" t="str">
            <v>101</v>
          </cell>
          <cell r="H126" t="str">
            <v>101</v>
          </cell>
          <cell r="K126" t="str">
            <v>Vera Cruz</v>
          </cell>
          <cell r="U126" t="str">
            <v>0109-Santa Maria de Lamas</v>
          </cell>
          <cell r="AC126" t="str">
            <v>11060 - Fabricação de malte</v>
          </cell>
        </row>
        <row r="127">
          <cell r="B127" t="str">
            <v>Leiria</v>
          </cell>
          <cell r="C127" t="str">
            <v>10203</v>
          </cell>
          <cell r="D127" t="str">
            <v>10</v>
          </cell>
          <cell r="E127">
            <v>2</v>
          </cell>
          <cell r="F127" t="str">
            <v>1009</v>
          </cell>
          <cell r="G127" t="str">
            <v>102</v>
          </cell>
          <cell r="H127" t="str">
            <v>102</v>
          </cell>
          <cell r="K127" t="str">
            <v>Alcáçovas</v>
          </cell>
          <cell r="U127" t="str">
            <v>0109-São João de Ver</v>
          </cell>
          <cell r="AC127" t="str">
            <v>11071 - Engarrafamento de águas minerais naturais e de nascente</v>
          </cell>
        </row>
        <row r="128">
          <cell r="B128" t="str">
            <v>Lisboa</v>
          </cell>
          <cell r="C128" t="str">
            <v>10302</v>
          </cell>
          <cell r="D128" t="str">
            <v>11</v>
          </cell>
          <cell r="E128">
            <v>1</v>
          </cell>
          <cell r="F128" t="str">
            <v>1106</v>
          </cell>
          <cell r="G128" t="str">
            <v>103</v>
          </cell>
          <cell r="H128" t="str">
            <v>103</v>
          </cell>
          <cell r="K128" t="str">
            <v>Viana do Alentejo</v>
          </cell>
          <cell r="U128" t="str">
            <v>0109-Caldas de São Jorge</v>
          </cell>
          <cell r="AC128" t="str">
            <v>11072 - Fabricação de refrigerantes e de outras bebidas não alcoólicas, n.e.</v>
          </cell>
        </row>
        <row r="129">
          <cell r="B129" t="str">
            <v>Loulé</v>
          </cell>
          <cell r="C129" t="str">
            <v>10501</v>
          </cell>
          <cell r="D129" t="str">
            <v>08</v>
          </cell>
          <cell r="E129">
            <v>2</v>
          </cell>
          <cell r="F129" t="str">
            <v>0808</v>
          </cell>
          <cell r="G129" t="str">
            <v>105</v>
          </cell>
          <cell r="H129" t="str">
            <v>105</v>
          </cell>
          <cell r="K129" t="str">
            <v>Aguiar</v>
          </cell>
          <cell r="U129" t="str">
            <v>0109-Souto</v>
          </cell>
          <cell r="AC129" t="str">
            <v>12000 - Preparação de tabaco</v>
          </cell>
        </row>
        <row r="130">
          <cell r="B130" t="str">
            <v>Loures</v>
          </cell>
          <cell r="C130" t="str">
            <v>10302</v>
          </cell>
          <cell r="D130" t="str">
            <v>11</v>
          </cell>
          <cell r="E130">
            <v>1</v>
          </cell>
          <cell r="F130" t="str">
            <v>1107</v>
          </cell>
          <cell r="G130" t="str">
            <v>103</v>
          </cell>
          <cell r="H130" t="str">
            <v>103</v>
          </cell>
          <cell r="K130" t="str">
            <v>Granja</v>
          </cell>
          <cell r="U130" t="str">
            <v>0109-Travanca</v>
          </cell>
          <cell r="AC130" t="str">
            <v>13101 - Preparação e fiação de fibras do tipo algodão</v>
          </cell>
        </row>
        <row r="131">
          <cell r="B131" t="str">
            <v>Lourinhã</v>
          </cell>
          <cell r="C131" t="str">
            <v>10301</v>
          </cell>
          <cell r="D131" t="str">
            <v>11</v>
          </cell>
          <cell r="E131">
            <v>2</v>
          </cell>
          <cell r="F131" t="str">
            <v>1108</v>
          </cell>
          <cell r="G131" t="str">
            <v>102</v>
          </cell>
          <cell r="H131" t="str">
            <v>103</v>
          </cell>
          <cell r="K131" t="str">
            <v>Luz</v>
          </cell>
          <cell r="U131" t="str">
            <v>0109-Vale</v>
          </cell>
          <cell r="AC131" t="str">
            <v>13102 - Preparação e fiação de fibras do tipo lã</v>
          </cell>
          <cell r="AJ131" t="str">
            <v>Estudos e Projectos - Estudos</v>
          </cell>
        </row>
        <row r="132">
          <cell r="B132" t="str">
            <v>Lousã</v>
          </cell>
          <cell r="C132" t="str">
            <v>10204</v>
          </cell>
          <cell r="D132" t="str">
            <v>06</v>
          </cell>
          <cell r="E132">
            <v>2</v>
          </cell>
          <cell r="F132" t="str">
            <v>0607</v>
          </cell>
          <cell r="G132" t="str">
            <v>102</v>
          </cell>
          <cell r="H132" t="str">
            <v>102</v>
          </cell>
          <cell r="K132" t="str">
            <v>Mourão</v>
          </cell>
          <cell r="U132" t="str">
            <v>0109-Vila Maior</v>
          </cell>
          <cell r="AC132" t="str">
            <v>13103 - Preparação e fiação da seda e preparação e texturização de filamentos sintéticos e artificiais</v>
          </cell>
          <cell r="AJ132" t="str">
            <v>Estudos e Projectos - Projecto de execução</v>
          </cell>
        </row>
        <row r="133">
          <cell r="B133" t="str">
            <v>Lousada</v>
          </cell>
          <cell r="C133" t="str">
            <v>10105</v>
          </cell>
          <cell r="D133" t="str">
            <v>13</v>
          </cell>
          <cell r="E133">
            <v>2</v>
          </cell>
          <cell r="F133" t="str">
            <v>1305</v>
          </cell>
          <cell r="G133" t="str">
            <v>101</v>
          </cell>
          <cell r="H133" t="str">
            <v>101</v>
          </cell>
          <cell r="K133" t="str">
            <v>Amareleja</v>
          </cell>
          <cell r="U133" t="str">
            <v>0110-Gafanha do Carmo</v>
          </cell>
          <cell r="AC133" t="str">
            <v>13104 - Fabricação de linhas de costura</v>
          </cell>
          <cell r="AJ133" t="str">
            <v>Execução da obra - Barragens</v>
          </cell>
        </row>
        <row r="134">
          <cell r="B134" t="str">
            <v>Mação</v>
          </cell>
          <cell r="C134" t="str">
            <v>10206</v>
          </cell>
          <cell r="D134" t="str">
            <v>14</v>
          </cell>
          <cell r="E134">
            <v>2</v>
          </cell>
          <cell r="F134" t="str">
            <v>1413</v>
          </cell>
          <cell r="G134" t="str">
            <v>102</v>
          </cell>
          <cell r="H134" t="str">
            <v>102</v>
          </cell>
          <cell r="K134" t="str">
            <v>Póvoa de São Miguel</v>
          </cell>
          <cell r="U134" t="str">
            <v>0110-Gafanha da Encarnação</v>
          </cell>
          <cell r="AC134" t="str">
            <v>13105 - Preparação e fiação de linho e de outras fibras têxteis</v>
          </cell>
          <cell r="AJ134" t="str">
            <v>Execução da obra - Açudes</v>
          </cell>
        </row>
        <row r="135">
          <cell r="B135" t="str">
            <v>Macedo de Cavaleiros</v>
          </cell>
          <cell r="C135" t="str">
            <v>10108</v>
          </cell>
          <cell r="D135" t="str">
            <v>04</v>
          </cell>
          <cell r="E135">
            <v>2</v>
          </cell>
          <cell r="F135" t="str">
            <v>0405</v>
          </cell>
          <cell r="G135" t="str">
            <v>101</v>
          </cell>
          <cell r="H135" t="str">
            <v>101</v>
          </cell>
          <cell r="K135" t="str">
            <v>Safara</v>
          </cell>
          <cell r="U135" t="str">
            <v>0110-Gafanha da Nazaré</v>
          </cell>
          <cell r="AC135" t="str">
            <v>13201 - Tecelagem de fio do tipo algodão</v>
          </cell>
          <cell r="AJ135" t="str">
            <v>Execução da obra - Estações elevatórias</v>
          </cell>
        </row>
        <row r="136">
          <cell r="B136" t="str">
            <v>Machico</v>
          </cell>
          <cell r="C136" t="str">
            <v>30101</v>
          </cell>
          <cell r="D136" t="str">
            <v>31</v>
          </cell>
          <cell r="E136">
            <v>2</v>
          </cell>
          <cell r="F136" t="str">
            <v>3104</v>
          </cell>
          <cell r="G136" t="str">
            <v>301</v>
          </cell>
          <cell r="H136" t="str">
            <v>301</v>
          </cell>
          <cell r="K136" t="str">
            <v>Moura (Santo Agostinho)</v>
          </cell>
          <cell r="U136" t="str">
            <v>0110-Ílhavo (São Salvador)</v>
          </cell>
          <cell r="AC136" t="str">
            <v>13202 - Tecelagem de fio do tipo lã</v>
          </cell>
          <cell r="AJ136" t="str">
            <v>Execução da obra - Reservatórios</v>
          </cell>
        </row>
        <row r="137">
          <cell r="B137" t="str">
            <v>Madalena</v>
          </cell>
          <cell r="C137" t="str">
            <v>20101</v>
          </cell>
          <cell r="D137" t="str">
            <v>46</v>
          </cell>
          <cell r="E137">
            <v>2</v>
          </cell>
          <cell r="F137" t="str">
            <v>4602</v>
          </cell>
          <cell r="G137" t="str">
            <v>201</v>
          </cell>
          <cell r="H137" t="str">
            <v>201</v>
          </cell>
          <cell r="K137" t="str">
            <v>Santo Amador</v>
          </cell>
          <cell r="U137" t="str">
            <v>0111-Antes</v>
          </cell>
          <cell r="AC137" t="str">
            <v>13203 - Tecelagem de fio do tipo seda e de outros têxteis</v>
          </cell>
          <cell r="AJ137" t="str">
            <v>Execução da obra - Equipamentos</v>
          </cell>
        </row>
        <row r="138">
          <cell r="B138" t="str">
            <v>Mafra</v>
          </cell>
          <cell r="C138" t="str">
            <v>10301</v>
          </cell>
          <cell r="D138" t="str">
            <v>11</v>
          </cell>
          <cell r="E138">
            <v>2</v>
          </cell>
          <cell r="F138" t="str">
            <v>1109</v>
          </cell>
          <cell r="G138" t="str">
            <v>102</v>
          </cell>
          <cell r="H138" t="str">
            <v>103</v>
          </cell>
          <cell r="K138" t="str">
            <v>Moura (São João Baptista)</v>
          </cell>
          <cell r="U138" t="str">
            <v>0111-Barcouço</v>
          </cell>
          <cell r="AC138" t="str">
            <v>13301 - Branqueamento e tingimento</v>
          </cell>
          <cell r="AJ138" t="str">
            <v>Execução da obra - Redes de rega</v>
          </cell>
        </row>
        <row r="139">
          <cell r="B139" t="str">
            <v>Maia</v>
          </cell>
          <cell r="C139" t="str">
            <v>10104</v>
          </cell>
          <cell r="D139" t="str">
            <v>13</v>
          </cell>
          <cell r="E139">
            <v>2</v>
          </cell>
          <cell r="F139" t="str">
            <v>1306</v>
          </cell>
          <cell r="G139" t="str">
            <v>101</v>
          </cell>
          <cell r="H139" t="str">
            <v>101</v>
          </cell>
          <cell r="K139" t="str">
            <v>Sobral da Adiça</v>
          </cell>
          <cell r="U139" t="str">
            <v>0111-Casal Comba</v>
          </cell>
          <cell r="AC139" t="str">
            <v>13302 - Estampagem </v>
          </cell>
          <cell r="AJ139" t="str">
            <v>Execução da obra - Redes de  drenagem</v>
          </cell>
        </row>
        <row r="140">
          <cell r="B140" t="str">
            <v>Mangualde</v>
          </cell>
          <cell r="C140" t="str">
            <v>10205</v>
          </cell>
          <cell r="D140" t="str">
            <v>18</v>
          </cell>
          <cell r="E140">
            <v>2</v>
          </cell>
          <cell r="F140" t="str">
            <v>1806</v>
          </cell>
          <cell r="G140" t="str">
            <v>102</v>
          </cell>
          <cell r="H140" t="str">
            <v>102</v>
          </cell>
          <cell r="K140" t="str">
            <v>Pedrógão</v>
          </cell>
          <cell r="U140" t="str">
            <v>0111-Luso</v>
          </cell>
          <cell r="AC140" t="str">
            <v>13303 - Acabamento de fios, tecidos e artigos têxteis, n.e.</v>
          </cell>
          <cell r="AJ140" t="str">
            <v>Execução da obra - Obras de defesa contra cheias</v>
          </cell>
        </row>
        <row r="141">
          <cell r="B141" t="str">
            <v>Manteigas</v>
          </cell>
          <cell r="C141" t="str">
            <v>10208</v>
          </cell>
          <cell r="D141" t="str">
            <v>09</v>
          </cell>
          <cell r="E141">
            <v>2</v>
          </cell>
          <cell r="F141" t="str">
            <v>0908</v>
          </cell>
          <cell r="G141" t="str">
            <v>102</v>
          </cell>
          <cell r="H141" t="str">
            <v>102</v>
          </cell>
          <cell r="K141" t="str">
            <v>Selmes</v>
          </cell>
          <cell r="U141" t="str">
            <v>0111-Mealhada</v>
          </cell>
          <cell r="AC141" t="str">
            <v>13910 - Fabricação de tecidos de malha</v>
          </cell>
          <cell r="AJ141" t="str">
            <v>Execução da obra - Rede viária</v>
          </cell>
        </row>
        <row r="142">
          <cell r="B142" t="str">
            <v>Marco de Canaveses</v>
          </cell>
          <cell r="C142" t="str">
            <v>10105</v>
          </cell>
          <cell r="D142" t="str">
            <v>13</v>
          </cell>
          <cell r="E142">
            <v>2</v>
          </cell>
          <cell r="F142" t="str">
            <v>1307</v>
          </cell>
          <cell r="G142" t="str">
            <v>101</v>
          </cell>
          <cell r="H142" t="str">
            <v>101</v>
          </cell>
          <cell r="K142" t="str">
            <v>Vidigueira</v>
          </cell>
          <cell r="U142" t="str">
            <v>0111-Pampilhosa</v>
          </cell>
          <cell r="AC142" t="str">
            <v>13920 - Fabricação de artigos têxteis confeccionados, excepto vestuário</v>
          </cell>
          <cell r="AJ142" t="str">
            <v>Execução da obra - Electrificação das infra-estruturas</v>
          </cell>
        </row>
        <row r="143">
          <cell r="B143" t="str">
            <v>Marinha Grande</v>
          </cell>
          <cell r="C143" t="str">
            <v>10203</v>
          </cell>
          <cell r="D143" t="str">
            <v>10</v>
          </cell>
          <cell r="E143">
            <v>2</v>
          </cell>
          <cell r="F143" t="str">
            <v>1010</v>
          </cell>
          <cell r="G143" t="str">
            <v>102</v>
          </cell>
          <cell r="H143" t="str">
            <v>102</v>
          </cell>
          <cell r="K143" t="str">
            <v>Vila de Frades</v>
          </cell>
          <cell r="U143" t="str">
            <v>0111-Vacariça</v>
          </cell>
          <cell r="AC143" t="str">
            <v>13930 - Fabricação de tapetes e carpetes</v>
          </cell>
          <cell r="AJ143" t="str">
            <v>Execução da obra - Estruturação fundiária</v>
          </cell>
        </row>
        <row r="144">
          <cell r="B144" t="str">
            <v>Marvão</v>
          </cell>
          <cell r="C144" t="str">
            <v>10402</v>
          </cell>
          <cell r="D144" t="str">
            <v>12</v>
          </cell>
          <cell r="E144">
            <v>2</v>
          </cell>
          <cell r="F144" t="str">
            <v>1210</v>
          </cell>
          <cell r="G144" t="str">
            <v>104</v>
          </cell>
          <cell r="H144" t="str">
            <v>104</v>
          </cell>
          <cell r="K144" t="str">
            <v>Cuba</v>
          </cell>
          <cell r="U144" t="str">
            <v>0111-Ventosa do Bairro</v>
          </cell>
          <cell r="AC144" t="str">
            <v>13941 - Fabricação de cordoaria </v>
          </cell>
          <cell r="AJ144" t="str">
            <v>Sistemas de monitorização - Qualidade da água</v>
          </cell>
        </row>
        <row r="145">
          <cell r="B145" t="str">
            <v>Matosinhos</v>
          </cell>
          <cell r="C145" t="str">
            <v>10104</v>
          </cell>
          <cell r="D145" t="str">
            <v>13</v>
          </cell>
          <cell r="E145">
            <v>2</v>
          </cell>
          <cell r="F145" t="str">
            <v>1308</v>
          </cell>
          <cell r="G145" t="str">
            <v>101</v>
          </cell>
          <cell r="H145" t="str">
            <v>101</v>
          </cell>
          <cell r="K145" t="str">
            <v>Faro do Alentejo</v>
          </cell>
          <cell r="U145" t="str">
            <v>0112-Bunheiro</v>
          </cell>
          <cell r="AC145" t="str">
            <v>13942 - Fabricação de redes </v>
          </cell>
          <cell r="AJ145" t="str">
            <v>Sistemas de monitorização - Degradação do solo</v>
          </cell>
        </row>
        <row r="146">
          <cell r="B146" t="str">
            <v>Mealhada</v>
          </cell>
          <cell r="C146" t="str">
            <v>10201</v>
          </cell>
          <cell r="D146" t="str">
            <v>01</v>
          </cell>
          <cell r="E146">
            <v>2</v>
          </cell>
          <cell r="F146" t="str">
            <v>0111</v>
          </cell>
          <cell r="G146" t="str">
            <v>102</v>
          </cell>
          <cell r="H146" t="str">
            <v>102</v>
          </cell>
          <cell r="K146" t="str">
            <v>Vila Alva</v>
          </cell>
          <cell r="U146" t="str">
            <v>0112-Monte</v>
          </cell>
          <cell r="AC146" t="str">
            <v>13950 - Fabricação de não tecidos e respectivos artigos, excepto vestuário</v>
          </cell>
          <cell r="AJ146" t="str">
            <v>Outros investimentos - Indemnizações e expropriações</v>
          </cell>
        </row>
        <row r="147">
          <cell r="B147" t="str">
            <v>Meda</v>
          </cell>
          <cell r="C147" t="str">
            <v>10208</v>
          </cell>
          <cell r="D147" t="str">
            <v>09</v>
          </cell>
          <cell r="E147">
            <v>2</v>
          </cell>
          <cell r="F147" t="str">
            <v>0909</v>
          </cell>
          <cell r="G147" t="str">
            <v>102</v>
          </cell>
          <cell r="H147" t="str">
            <v>102</v>
          </cell>
          <cell r="K147" t="str">
            <v>Vila Ruiva</v>
          </cell>
          <cell r="U147" t="str">
            <v>0112-Murtosa</v>
          </cell>
          <cell r="AC147" t="str">
            <v>13961 - Fabricação de passamanarias e sirgarias</v>
          </cell>
          <cell r="AJ147" t="str">
            <v>Outros investimentos - Testagem de obras</v>
          </cell>
        </row>
        <row r="148">
          <cell r="B148" t="str">
            <v>Melgaço</v>
          </cell>
          <cell r="C148" t="str">
            <v>10101</v>
          </cell>
          <cell r="D148" t="str">
            <v>16</v>
          </cell>
          <cell r="E148">
            <v>2</v>
          </cell>
          <cell r="F148" t="str">
            <v>1603</v>
          </cell>
          <cell r="G148" t="str">
            <v>101</v>
          </cell>
          <cell r="H148" t="str">
            <v>101</v>
          </cell>
          <cell r="K148" t="str">
            <v>Alvito</v>
          </cell>
          <cell r="U148" t="str">
            <v>0112-Torreira</v>
          </cell>
          <cell r="AC148" t="str">
            <v>13962 - Fabricação de têxteis para uso técnico e industrial, n.e.</v>
          </cell>
          <cell r="AJ148" t="str">
            <v>Outros investimentos - Aperfeiçoamento técnico</v>
          </cell>
        </row>
        <row r="149">
          <cell r="B149" t="str">
            <v>Mértola</v>
          </cell>
          <cell r="C149" t="str">
            <v>10404</v>
          </cell>
          <cell r="D149" t="str">
            <v>02</v>
          </cell>
          <cell r="E149">
            <v>2</v>
          </cell>
          <cell r="F149" t="str">
            <v>0209</v>
          </cell>
          <cell r="G149" t="str">
            <v>104</v>
          </cell>
          <cell r="H149" t="str">
            <v>104</v>
          </cell>
          <cell r="K149" t="str">
            <v>Vila Nova da Baronia</v>
          </cell>
          <cell r="U149" t="str">
            <v>0113-Carregosa</v>
          </cell>
          <cell r="AC149" t="str">
            <v>13991 - Fabricação de bordados </v>
          </cell>
          <cell r="AJ149" t="str">
            <v>Outros investimentos - Sistema de informação geográfica</v>
          </cell>
        </row>
        <row r="150">
          <cell r="B150" t="str">
            <v>Mesão Frio</v>
          </cell>
          <cell r="C150" t="str">
            <v>10107</v>
          </cell>
          <cell r="D150" t="str">
            <v>17</v>
          </cell>
          <cell r="E150">
            <v>2</v>
          </cell>
          <cell r="F150" t="str">
            <v>1704</v>
          </cell>
          <cell r="G150" t="str">
            <v>101</v>
          </cell>
          <cell r="H150" t="str">
            <v>101</v>
          </cell>
          <cell r="K150" t="str">
            <v>Azinheira Barros</v>
          </cell>
          <cell r="U150" t="str">
            <v>0113-Cesar</v>
          </cell>
          <cell r="AC150" t="str">
            <v>13992 - Fabricação de rendas</v>
          </cell>
          <cell r="AJ150" t="str">
            <v>Outros investimentos - Acções minimizadoras de impacto ambiental</v>
          </cell>
        </row>
        <row r="151">
          <cell r="B151" t="str">
            <v>Mira</v>
          </cell>
          <cell r="C151" t="str">
            <v>10202</v>
          </cell>
          <cell r="D151" t="str">
            <v>06</v>
          </cell>
          <cell r="E151">
            <v>2</v>
          </cell>
          <cell r="F151" t="str">
            <v>0608</v>
          </cell>
          <cell r="G151" t="str">
            <v>102</v>
          </cell>
          <cell r="H151" t="str">
            <v>102</v>
          </cell>
          <cell r="K151" t="str">
            <v>São Mamede do Sádão</v>
          </cell>
          <cell r="U151" t="str">
            <v>0113-Fajões</v>
          </cell>
          <cell r="AC151" t="str">
            <v>13993 - Fabricação de outros têxteis diversos, n.e.</v>
          </cell>
          <cell r="AJ151" t="str">
            <v>Outros investimentos - Acompanhamento, fiscalização e consultorias</v>
          </cell>
        </row>
        <row r="152">
          <cell r="B152" t="str">
            <v>Miranda do Corvo</v>
          </cell>
          <cell r="C152" t="str">
            <v>10204</v>
          </cell>
          <cell r="D152" t="str">
            <v>06</v>
          </cell>
          <cell r="E152">
            <v>2</v>
          </cell>
          <cell r="F152" t="str">
            <v>0609</v>
          </cell>
          <cell r="G152" t="str">
            <v>102</v>
          </cell>
          <cell r="H152" t="str">
            <v>102</v>
          </cell>
          <cell r="K152" t="str">
            <v>Alfundão</v>
          </cell>
          <cell r="U152" t="str">
            <v>0113-Loureiro</v>
          </cell>
          <cell r="AC152" t="str">
            <v>14110 - Confecção de vestuário em couro</v>
          </cell>
          <cell r="AJ152" t="str">
            <v>Outros investimentos - Cortinas de abrigo</v>
          </cell>
        </row>
        <row r="153">
          <cell r="B153" t="str">
            <v>Miranda do Douro</v>
          </cell>
          <cell r="C153" t="str">
            <v>10108</v>
          </cell>
          <cell r="D153" t="str">
            <v>04</v>
          </cell>
          <cell r="E153">
            <v>2</v>
          </cell>
          <cell r="F153" t="str">
            <v>0406</v>
          </cell>
          <cell r="G153" t="str">
            <v>101</v>
          </cell>
          <cell r="H153" t="str">
            <v>101</v>
          </cell>
          <cell r="K153" t="str">
            <v>Ferreira do Alentejo</v>
          </cell>
          <cell r="U153" t="str">
            <v>0113-Macieira de Sarnes</v>
          </cell>
          <cell r="AC153" t="str">
            <v>14120 - Confecção de vestuário de trabalho</v>
          </cell>
          <cell r="AJ153" t="str">
            <v>Outros investimentos - Enquadramento paisagístico</v>
          </cell>
        </row>
        <row r="154">
          <cell r="B154" t="str">
            <v>Mirandela</v>
          </cell>
          <cell r="C154" t="str">
            <v>10108</v>
          </cell>
          <cell r="D154" t="str">
            <v>04</v>
          </cell>
          <cell r="E154">
            <v>2</v>
          </cell>
          <cell r="F154" t="str">
            <v>0407</v>
          </cell>
          <cell r="G154" t="str">
            <v>101</v>
          </cell>
          <cell r="H154" t="str">
            <v>101</v>
          </cell>
          <cell r="K154" t="str">
            <v>Figueira dos Cavaleiros</v>
          </cell>
          <cell r="U154" t="str">
            <v>0113-Macinhata da Seixa</v>
          </cell>
          <cell r="AC154" t="str">
            <v>14131 - Confecção de outro vestuário exterior em série</v>
          </cell>
          <cell r="AJ154" t="str">
            <v>Outros investimentos - Acções de dinamização de adesão ao regadio</v>
          </cell>
        </row>
        <row r="155">
          <cell r="B155" t="str">
            <v>Mogadouro</v>
          </cell>
          <cell r="C155" t="str">
            <v>10108</v>
          </cell>
          <cell r="D155" t="str">
            <v>04</v>
          </cell>
          <cell r="E155">
            <v>2</v>
          </cell>
          <cell r="F155" t="str">
            <v>0408</v>
          </cell>
          <cell r="G155" t="str">
            <v>101</v>
          </cell>
          <cell r="H155" t="str">
            <v>101</v>
          </cell>
          <cell r="K155" t="str">
            <v>Odivelas</v>
          </cell>
          <cell r="U155" t="str">
            <v>0113-Madail</v>
          </cell>
          <cell r="AC155" t="str">
            <v>14132 - Confecção de outro vestuário exterior por medida</v>
          </cell>
        </row>
        <row r="156">
          <cell r="B156" t="str">
            <v>Moimenta da Beira</v>
          </cell>
          <cell r="C156" t="str">
            <v>10107</v>
          </cell>
          <cell r="D156" t="str">
            <v>18</v>
          </cell>
          <cell r="E156">
            <v>2</v>
          </cell>
          <cell r="F156" t="str">
            <v>1807</v>
          </cell>
          <cell r="G156" t="str">
            <v>101</v>
          </cell>
          <cell r="H156" t="str">
            <v>101</v>
          </cell>
          <cell r="K156" t="str">
            <v>Peroguarda</v>
          </cell>
          <cell r="U156" t="str">
            <v>0113-Nogueira do Cravo</v>
          </cell>
          <cell r="AC156" t="str">
            <v>14133 - Actividades de acabamento de artigos de vestuário</v>
          </cell>
        </row>
        <row r="157">
          <cell r="B157" t="str">
            <v>Moita</v>
          </cell>
          <cell r="C157" t="str">
            <v>10303</v>
          </cell>
          <cell r="D157" t="str">
            <v>15</v>
          </cell>
          <cell r="E157">
            <v>1</v>
          </cell>
          <cell r="F157" t="str">
            <v>1506</v>
          </cell>
          <cell r="G157" t="str">
            <v>103</v>
          </cell>
          <cell r="H157" t="str">
            <v>103</v>
          </cell>
          <cell r="K157" t="str">
            <v>Canhestros</v>
          </cell>
          <cell r="U157" t="str">
            <v>0113-Oliveira de Azeméis</v>
          </cell>
          <cell r="AC157" t="str">
            <v>14140 - Confecção de vestuário interior</v>
          </cell>
        </row>
        <row r="158">
          <cell r="B158" t="str">
            <v>Monção</v>
          </cell>
          <cell r="C158" t="str">
            <v>10101</v>
          </cell>
          <cell r="D158" t="str">
            <v>16</v>
          </cell>
          <cell r="E158">
            <v>2</v>
          </cell>
          <cell r="F158" t="str">
            <v>1604</v>
          </cell>
          <cell r="G158" t="str">
            <v>101</v>
          </cell>
          <cell r="H158" t="str">
            <v>101</v>
          </cell>
          <cell r="K158" t="str">
            <v>Albernoa</v>
          </cell>
          <cell r="U158" t="str">
            <v>0113-Ossela</v>
          </cell>
          <cell r="AC158" t="str">
            <v>14190 - Confecção de outros artigos e acessórios de vestuário</v>
          </cell>
        </row>
        <row r="159">
          <cell r="B159" t="str">
            <v>Monchique</v>
          </cell>
          <cell r="C159" t="str">
            <v>10501</v>
          </cell>
          <cell r="D159" t="str">
            <v>08</v>
          </cell>
          <cell r="E159">
            <v>2</v>
          </cell>
          <cell r="F159" t="str">
            <v>0809</v>
          </cell>
          <cell r="G159" t="str">
            <v>105</v>
          </cell>
          <cell r="H159" t="str">
            <v>105</v>
          </cell>
          <cell r="K159" t="str">
            <v>Baleizão</v>
          </cell>
          <cell r="U159" t="str">
            <v>0113-Palmaz</v>
          </cell>
          <cell r="AC159" t="str">
            <v>14200 - Fabricação de artigos de peles com pêlo</v>
          </cell>
        </row>
        <row r="160">
          <cell r="B160" t="str">
            <v>Mondim de Basto</v>
          </cell>
          <cell r="C160" t="str">
            <v>10105</v>
          </cell>
          <cell r="D160" t="str">
            <v>17</v>
          </cell>
          <cell r="E160">
            <v>2</v>
          </cell>
          <cell r="F160" t="str">
            <v>1705</v>
          </cell>
          <cell r="G160" t="str">
            <v>101</v>
          </cell>
          <cell r="H160" t="str">
            <v>101</v>
          </cell>
          <cell r="K160" t="str">
            <v>Beringel</v>
          </cell>
          <cell r="U160" t="str">
            <v>0113-Pindelo</v>
          </cell>
          <cell r="AC160" t="str">
            <v>14310 - Fabricação de meias e similares de malha</v>
          </cell>
        </row>
        <row r="161">
          <cell r="B161" t="str">
            <v>Monforte</v>
          </cell>
          <cell r="C161" t="str">
            <v>10402</v>
          </cell>
          <cell r="D161" t="str">
            <v>12</v>
          </cell>
          <cell r="E161">
            <v>2</v>
          </cell>
          <cell r="F161" t="str">
            <v>1211</v>
          </cell>
          <cell r="G161" t="str">
            <v>104</v>
          </cell>
          <cell r="H161" t="str">
            <v>104</v>
          </cell>
          <cell r="K161" t="str">
            <v>Cabeça Gorda</v>
          </cell>
          <cell r="U161" t="str">
            <v>0113-Pinheiro da Bemposta</v>
          </cell>
          <cell r="AC161" t="str">
            <v>14390 - Fabricação de outro vestuário de malha</v>
          </cell>
        </row>
        <row r="162">
          <cell r="B162" t="str">
            <v>Montalegre</v>
          </cell>
          <cell r="C162" t="str">
            <v>10108</v>
          </cell>
          <cell r="D162" t="str">
            <v>17</v>
          </cell>
          <cell r="E162">
            <v>2</v>
          </cell>
          <cell r="F162" t="str">
            <v>1706</v>
          </cell>
          <cell r="G162" t="str">
            <v>101</v>
          </cell>
          <cell r="H162" t="str">
            <v>101</v>
          </cell>
          <cell r="K162" t="str">
            <v>Mombeja</v>
          </cell>
          <cell r="U162" t="str">
            <v>0113-Santiago de Riba-Ul</v>
          </cell>
          <cell r="AC162" t="str">
            <v>15111 - Curtimenta e acabamento de peles sem pêlo</v>
          </cell>
        </row>
        <row r="163">
          <cell r="B163" t="str">
            <v>Montemor-o-Novo</v>
          </cell>
          <cell r="C163" t="str">
            <v>10403</v>
          </cell>
          <cell r="D163" t="str">
            <v>07</v>
          </cell>
          <cell r="E163">
            <v>2</v>
          </cell>
          <cell r="F163" t="str">
            <v>0706</v>
          </cell>
          <cell r="G163" t="str">
            <v>104</v>
          </cell>
          <cell r="H163" t="str">
            <v>104</v>
          </cell>
          <cell r="K163" t="str">
            <v>Nossa Senhora das Neves</v>
          </cell>
          <cell r="U163" t="str">
            <v>0113-São Martinho da Gândara</v>
          </cell>
          <cell r="AC163" t="str">
            <v>15112 - Fabricação de couro reconstituído</v>
          </cell>
        </row>
        <row r="164">
          <cell r="B164" t="str">
            <v>Montemor-o-Velho</v>
          </cell>
          <cell r="C164" t="str">
            <v>10202</v>
          </cell>
          <cell r="D164" t="str">
            <v>06</v>
          </cell>
          <cell r="E164">
            <v>2</v>
          </cell>
          <cell r="F164" t="str">
            <v>0610</v>
          </cell>
          <cell r="G164" t="str">
            <v>102</v>
          </cell>
          <cell r="H164" t="str">
            <v>102</v>
          </cell>
          <cell r="K164" t="str">
            <v>Quintos</v>
          </cell>
          <cell r="U164" t="str">
            <v>0113-Travanca</v>
          </cell>
          <cell r="AC164" t="str">
            <v>15113 - Curtimenta e acabamento de peles com pêlo</v>
          </cell>
        </row>
        <row r="165">
          <cell r="B165" t="str">
            <v>Montijo</v>
          </cell>
          <cell r="C165" t="str">
            <v>10303</v>
          </cell>
          <cell r="D165" t="str">
            <v>15</v>
          </cell>
          <cell r="E165">
            <v>1</v>
          </cell>
          <cell r="F165" t="str">
            <v>1507</v>
          </cell>
          <cell r="G165" t="str">
            <v>103</v>
          </cell>
          <cell r="H165" t="str">
            <v>103</v>
          </cell>
          <cell r="K165" t="str">
            <v>Salvada</v>
          </cell>
          <cell r="U165" t="str">
            <v>0113-Ul</v>
          </cell>
          <cell r="AC165" t="str">
            <v>15120 - Fabricação de artigos de viagem e de uso pessoal, de marroquinaria, de correeiro e de seleiro</v>
          </cell>
        </row>
        <row r="166">
          <cell r="B166" t="str">
            <v>Mora</v>
          </cell>
          <cell r="C166" t="str">
            <v>10402</v>
          </cell>
          <cell r="D166" t="str">
            <v>07</v>
          </cell>
          <cell r="E166">
            <v>2</v>
          </cell>
          <cell r="F166" t="str">
            <v>0707</v>
          </cell>
          <cell r="G166" t="str">
            <v>104</v>
          </cell>
          <cell r="H166" t="str">
            <v>104</v>
          </cell>
          <cell r="K166" t="str">
            <v>Beja (Salvador)</v>
          </cell>
          <cell r="U166" t="str">
            <v>0113-São Roque</v>
          </cell>
          <cell r="AC166" t="str">
            <v>15201 - Fabricação de calçado</v>
          </cell>
        </row>
        <row r="167">
          <cell r="B167" t="str">
            <v>Mortágua</v>
          </cell>
          <cell r="C167" t="str">
            <v>10205</v>
          </cell>
          <cell r="D167" t="str">
            <v>18</v>
          </cell>
          <cell r="E167">
            <v>2</v>
          </cell>
          <cell r="F167" t="str">
            <v>1808</v>
          </cell>
          <cell r="G167" t="str">
            <v>102</v>
          </cell>
          <cell r="H167" t="str">
            <v>102</v>
          </cell>
          <cell r="K167" t="str">
            <v>Santa Clara de Louredo</v>
          </cell>
          <cell r="U167" t="str">
            <v>0113-Vila de Cucujães</v>
          </cell>
          <cell r="AC167" t="str">
            <v>15202 - Fabricação de componentes para calçado</v>
          </cell>
        </row>
        <row r="168">
          <cell r="B168" t="str">
            <v>Moura</v>
          </cell>
          <cell r="C168" t="str">
            <v>10404</v>
          </cell>
          <cell r="D168" t="str">
            <v>02</v>
          </cell>
          <cell r="E168">
            <v>2</v>
          </cell>
          <cell r="F168" t="str">
            <v>0210</v>
          </cell>
          <cell r="G168" t="str">
            <v>104</v>
          </cell>
          <cell r="H168" t="str">
            <v>104</v>
          </cell>
          <cell r="K168" t="str">
            <v>Beja (Santa Maria da Feira)</v>
          </cell>
          <cell r="U168" t="str">
            <v>0114-Bustos</v>
          </cell>
          <cell r="AC168" t="str">
            <v>16101 - Serração de madeira</v>
          </cell>
        </row>
        <row r="169">
          <cell r="B169" t="str">
            <v>Mourão</v>
          </cell>
          <cell r="C169" t="str">
            <v>10403</v>
          </cell>
          <cell r="D169" t="str">
            <v>07</v>
          </cell>
          <cell r="E169">
            <v>2</v>
          </cell>
          <cell r="F169" t="str">
            <v>0708</v>
          </cell>
          <cell r="G169" t="str">
            <v>104</v>
          </cell>
          <cell r="H169" t="str">
            <v>104</v>
          </cell>
          <cell r="K169" t="str">
            <v>Santa Vitória</v>
          </cell>
          <cell r="U169" t="str">
            <v>0114-Mamarrosa</v>
          </cell>
          <cell r="AC169" t="str">
            <v>16102 - Impregnação de madeira</v>
          </cell>
        </row>
        <row r="170">
          <cell r="B170" t="str">
            <v>Murça</v>
          </cell>
          <cell r="C170" t="str">
            <v>10108</v>
          </cell>
          <cell r="D170" t="str">
            <v>17</v>
          </cell>
          <cell r="E170">
            <v>2</v>
          </cell>
          <cell r="F170" t="str">
            <v>1707</v>
          </cell>
          <cell r="G170" t="str">
            <v>101</v>
          </cell>
          <cell r="H170" t="str">
            <v>101</v>
          </cell>
          <cell r="K170" t="str">
            <v>Beja (Santiago Maior)</v>
          </cell>
          <cell r="U170" t="str">
            <v>0114-Oiã</v>
          </cell>
          <cell r="AC170" t="str">
            <v>16211 - Fabricação de painéis de partículas de madeira</v>
          </cell>
        </row>
        <row r="171">
          <cell r="B171" t="str">
            <v>Murtosa</v>
          </cell>
          <cell r="C171" t="str">
            <v>10201</v>
          </cell>
          <cell r="D171" t="str">
            <v>01</v>
          </cell>
          <cell r="E171">
            <v>2</v>
          </cell>
          <cell r="F171" t="str">
            <v>0112</v>
          </cell>
          <cell r="G171" t="str">
            <v>102</v>
          </cell>
          <cell r="H171" t="str">
            <v>102</v>
          </cell>
          <cell r="K171" t="str">
            <v>São Brissos</v>
          </cell>
          <cell r="U171" t="str">
            <v>0114-Oliveira do Bairro</v>
          </cell>
          <cell r="AC171" t="str">
            <v>16212 - Fabricação de painéis de fibras de madeira</v>
          </cell>
        </row>
        <row r="172">
          <cell r="B172" t="str">
            <v>Nazaré</v>
          </cell>
          <cell r="C172" t="str">
            <v>10301</v>
          </cell>
          <cell r="D172" t="str">
            <v>10</v>
          </cell>
          <cell r="E172">
            <v>2</v>
          </cell>
          <cell r="F172" t="str">
            <v>1011</v>
          </cell>
          <cell r="G172" t="str">
            <v>102</v>
          </cell>
          <cell r="H172" t="str">
            <v>103</v>
          </cell>
          <cell r="K172" t="str">
            <v>Beja (São João Baptista)</v>
          </cell>
          <cell r="U172" t="str">
            <v>0114-Palhaça</v>
          </cell>
          <cell r="AC172" t="str">
            <v>16213 - Fabricação de folheados, contraplacados, lamelados e de outros painéis</v>
          </cell>
        </row>
        <row r="173">
          <cell r="B173" t="str">
            <v>Nelas</v>
          </cell>
          <cell r="C173" t="str">
            <v>10205</v>
          </cell>
          <cell r="D173" t="str">
            <v>18</v>
          </cell>
          <cell r="E173">
            <v>2</v>
          </cell>
          <cell r="F173" t="str">
            <v>1809</v>
          </cell>
          <cell r="G173" t="str">
            <v>102</v>
          </cell>
          <cell r="H173" t="str">
            <v>102</v>
          </cell>
          <cell r="K173" t="str">
            <v>São Matias</v>
          </cell>
          <cell r="U173" t="str">
            <v>0114-Troviscal</v>
          </cell>
          <cell r="AC173" t="str">
            <v>16220 - Parqueteria</v>
          </cell>
        </row>
        <row r="174">
          <cell r="B174" t="str">
            <v>Nisa</v>
          </cell>
          <cell r="C174" t="str">
            <v>10402</v>
          </cell>
          <cell r="D174" t="str">
            <v>12</v>
          </cell>
          <cell r="E174">
            <v>2</v>
          </cell>
          <cell r="F174" t="str">
            <v>1212</v>
          </cell>
          <cell r="G174" t="str">
            <v>104</v>
          </cell>
          <cell r="H174" t="str">
            <v>104</v>
          </cell>
          <cell r="K174" t="str">
            <v>Trindade</v>
          </cell>
          <cell r="U174" t="str">
            <v>0115-Arada</v>
          </cell>
          <cell r="AC174" t="str">
            <v>16230 - Fabricação de outras obras de carpintaria para a construção</v>
          </cell>
        </row>
        <row r="175">
          <cell r="B175" t="str">
            <v>Nordeste</v>
          </cell>
          <cell r="C175" t="str">
            <v>20101</v>
          </cell>
          <cell r="D175" t="str">
            <v>42</v>
          </cell>
          <cell r="E175">
            <v>2</v>
          </cell>
          <cell r="F175" t="str">
            <v>4202</v>
          </cell>
          <cell r="G175" t="str">
            <v>201</v>
          </cell>
          <cell r="H175" t="str">
            <v>201</v>
          </cell>
          <cell r="K175" t="str">
            <v>Trigaches</v>
          </cell>
          <cell r="U175" t="str">
            <v>0115-Cortegaça</v>
          </cell>
          <cell r="AC175" t="str">
            <v>16240 - Fabricação de embalagens de madeira</v>
          </cell>
        </row>
        <row r="176">
          <cell r="B176" t="str">
            <v>Óbidos</v>
          </cell>
          <cell r="C176" t="str">
            <v>10301</v>
          </cell>
          <cell r="D176" t="str">
            <v>10</v>
          </cell>
          <cell r="E176">
            <v>2</v>
          </cell>
          <cell r="F176" t="str">
            <v>1012</v>
          </cell>
          <cell r="G176" t="str">
            <v>102</v>
          </cell>
          <cell r="H176" t="str">
            <v>103</v>
          </cell>
          <cell r="K176" t="str">
            <v>Aldeia Nova de São Bento</v>
          </cell>
          <cell r="U176" t="str">
            <v>0115-Esmoriz</v>
          </cell>
          <cell r="AC176" t="str">
            <v>16291 - Fabricação de outras obras de madeira</v>
          </cell>
        </row>
        <row r="177">
          <cell r="B177" t="str">
            <v>Odemira</v>
          </cell>
          <cell r="C177" t="str">
            <v>10401</v>
          </cell>
          <cell r="D177" t="str">
            <v>02</v>
          </cell>
          <cell r="E177">
            <v>2</v>
          </cell>
          <cell r="F177" t="str">
            <v>0211</v>
          </cell>
          <cell r="G177" t="str">
            <v>104</v>
          </cell>
          <cell r="H177" t="str">
            <v>104</v>
          </cell>
          <cell r="K177" t="str">
            <v>Brinches</v>
          </cell>
          <cell r="U177" t="str">
            <v>0115-Maceda</v>
          </cell>
          <cell r="AC177" t="str">
            <v>16292 - Fabricação de obras de cestaria e de espartaria</v>
          </cell>
        </row>
        <row r="178">
          <cell r="B178" t="str">
            <v>Odivelas</v>
          </cell>
          <cell r="C178" t="str">
            <v>10302</v>
          </cell>
          <cell r="D178" t="str">
            <v>11</v>
          </cell>
          <cell r="E178">
            <v>1</v>
          </cell>
          <cell r="F178" t="str">
            <v>1116</v>
          </cell>
          <cell r="G178" t="str">
            <v>103</v>
          </cell>
          <cell r="H178" t="str">
            <v>103</v>
          </cell>
          <cell r="K178" t="str">
            <v>Pias</v>
          </cell>
          <cell r="U178" t="str">
            <v>0115-Ovar</v>
          </cell>
          <cell r="AC178" t="str">
            <v>16293 - Indústria de preparação da cortiça</v>
          </cell>
        </row>
        <row r="179">
          <cell r="B179" t="str">
            <v>Oeiras</v>
          </cell>
          <cell r="C179" t="str">
            <v>10302</v>
          </cell>
          <cell r="D179" t="str">
            <v>11</v>
          </cell>
          <cell r="E179">
            <v>1</v>
          </cell>
          <cell r="F179" t="str">
            <v>1110</v>
          </cell>
          <cell r="G179" t="str">
            <v>103</v>
          </cell>
          <cell r="H179" t="str">
            <v>103</v>
          </cell>
          <cell r="K179" t="str">
            <v>Serpa (Salvador)</v>
          </cell>
          <cell r="U179" t="str">
            <v>0115-São Vicente de Pereira Jusã</v>
          </cell>
          <cell r="AC179" t="str">
            <v>16294 - Fabricação de rolhas de cortiça</v>
          </cell>
        </row>
        <row r="180">
          <cell r="B180" t="str">
            <v>Oleiros</v>
          </cell>
          <cell r="C180" t="str">
            <v>10206</v>
          </cell>
          <cell r="D180" t="str">
            <v>05</v>
          </cell>
          <cell r="E180">
            <v>2</v>
          </cell>
          <cell r="F180" t="str">
            <v>0506</v>
          </cell>
          <cell r="G180" t="str">
            <v>102</v>
          </cell>
          <cell r="H180" t="str">
            <v>102</v>
          </cell>
          <cell r="K180" t="str">
            <v>Serpa (Santa Maria)</v>
          </cell>
          <cell r="U180" t="str">
            <v>0115-Válega</v>
          </cell>
          <cell r="AC180" t="str">
            <v>16295 - Fabricação de outros produtos de cortiça</v>
          </cell>
        </row>
        <row r="181">
          <cell r="B181" t="str">
            <v>Olhão</v>
          </cell>
          <cell r="C181" t="str">
            <v>10501</v>
          </cell>
          <cell r="D181" t="str">
            <v>08</v>
          </cell>
          <cell r="E181">
            <v>2</v>
          </cell>
          <cell r="F181" t="str">
            <v>0810</v>
          </cell>
          <cell r="G181" t="str">
            <v>105</v>
          </cell>
          <cell r="H181" t="str">
            <v>105</v>
          </cell>
          <cell r="K181" t="str">
            <v>Vale de Vargo</v>
          </cell>
          <cell r="U181" t="str">
            <v>0115-São João</v>
          </cell>
          <cell r="AC181" t="str">
            <v>17110 - Fabricação de pasta</v>
          </cell>
        </row>
        <row r="182">
          <cell r="B182" t="str">
            <v>Oliveira de Azeméis</v>
          </cell>
          <cell r="C182" t="str">
            <v>10106</v>
          </cell>
          <cell r="D182" t="str">
            <v>01</v>
          </cell>
          <cell r="E182">
            <v>2</v>
          </cell>
          <cell r="F182" t="str">
            <v>0113</v>
          </cell>
          <cell r="G182" t="str">
            <v>101</v>
          </cell>
          <cell r="H182" t="str">
            <v>101</v>
          </cell>
          <cell r="K182" t="str">
            <v>Vila Verde de Ficalho</v>
          </cell>
          <cell r="U182" t="str">
            <v>0116-São João da Madeira</v>
          </cell>
          <cell r="AC182" t="str">
            <v>17120 - Fabricação de papel e de cartão (excepto canelado)</v>
          </cell>
        </row>
        <row r="183">
          <cell r="B183" t="str">
            <v>Oliveira de Frades</v>
          </cell>
          <cell r="C183" t="str">
            <v>10205</v>
          </cell>
          <cell r="D183" t="str">
            <v>18</v>
          </cell>
          <cell r="E183">
            <v>2</v>
          </cell>
          <cell r="F183" t="str">
            <v>1810</v>
          </cell>
          <cell r="G183" t="str">
            <v>102</v>
          </cell>
          <cell r="H183" t="str">
            <v>102</v>
          </cell>
          <cell r="K183" t="str">
            <v>Alvalade</v>
          </cell>
          <cell r="U183" t="str">
            <v>0117-Cedrim</v>
          </cell>
          <cell r="AC183" t="str">
            <v>17211 - Fabricação de papel e de cartão canelados (inclui embalagens)</v>
          </cell>
        </row>
        <row r="184">
          <cell r="B184" t="str">
            <v>Oliveira do Bairro</v>
          </cell>
          <cell r="C184" t="str">
            <v>10201</v>
          </cell>
          <cell r="D184" t="str">
            <v>01</v>
          </cell>
          <cell r="E184">
            <v>2</v>
          </cell>
          <cell r="F184" t="str">
            <v>0114</v>
          </cell>
          <cell r="G184" t="str">
            <v>102</v>
          </cell>
          <cell r="H184" t="str">
            <v>102</v>
          </cell>
          <cell r="K184" t="str">
            <v>Ermidas-Sado</v>
          </cell>
          <cell r="U184" t="str">
            <v>0117-Couto de Esteves</v>
          </cell>
          <cell r="AC184" t="str">
            <v>17212 - Fabricação de outras embalagens de papel e de cartão</v>
          </cell>
        </row>
        <row r="185">
          <cell r="B185" t="str">
            <v>Oliveira do Hospital</v>
          </cell>
          <cell r="C185" t="str">
            <v>10204</v>
          </cell>
          <cell r="D185" t="str">
            <v>06</v>
          </cell>
          <cell r="E185">
            <v>2</v>
          </cell>
          <cell r="F185" t="str">
            <v>0611</v>
          </cell>
          <cell r="G185" t="str">
            <v>102</v>
          </cell>
          <cell r="H185" t="str">
            <v>102</v>
          </cell>
          <cell r="K185" t="str">
            <v>Aljustrel</v>
          </cell>
          <cell r="U185" t="str">
            <v>0117-Paradela</v>
          </cell>
          <cell r="AC185" t="str">
            <v>17220 - Fabricação de artigos de papel para uso doméstico e sanitário</v>
          </cell>
        </row>
        <row r="186">
          <cell r="B186" t="str">
            <v>Ourém</v>
          </cell>
          <cell r="C186" t="str">
            <v>10304</v>
          </cell>
          <cell r="D186" t="str">
            <v>14</v>
          </cell>
          <cell r="E186">
            <v>2</v>
          </cell>
          <cell r="F186" t="str">
            <v>1421</v>
          </cell>
          <cell r="G186" t="str">
            <v>102</v>
          </cell>
          <cell r="H186" t="str">
            <v>103</v>
          </cell>
          <cell r="K186" t="str">
            <v>Ervidel</v>
          </cell>
          <cell r="U186" t="str">
            <v>0117-Pessegueiro do Vouga</v>
          </cell>
          <cell r="AC186" t="str">
            <v>17230 - Fabricação de artigos de papel para papelaria</v>
          </cell>
        </row>
        <row r="187">
          <cell r="B187" t="str">
            <v>Ourique</v>
          </cell>
          <cell r="C187" t="str">
            <v>10404</v>
          </cell>
          <cell r="D187" t="str">
            <v>02</v>
          </cell>
          <cell r="E187">
            <v>2</v>
          </cell>
          <cell r="F187" t="str">
            <v>0212</v>
          </cell>
          <cell r="G187" t="str">
            <v>104</v>
          </cell>
          <cell r="H187" t="str">
            <v>104</v>
          </cell>
          <cell r="K187" t="str">
            <v>Messejana</v>
          </cell>
          <cell r="U187" t="str">
            <v>0117-Rocas do Vouga</v>
          </cell>
          <cell r="AC187" t="str">
            <v>17240 - Fabricação de papel de parede</v>
          </cell>
        </row>
        <row r="188">
          <cell r="B188" t="str">
            <v>Ovar</v>
          </cell>
          <cell r="C188" t="str">
            <v>10201</v>
          </cell>
          <cell r="D188" t="str">
            <v>01</v>
          </cell>
          <cell r="E188">
            <v>2</v>
          </cell>
          <cell r="F188" t="str">
            <v>0115</v>
          </cell>
          <cell r="G188" t="str">
            <v>102</v>
          </cell>
          <cell r="H188" t="str">
            <v>102</v>
          </cell>
          <cell r="K188" t="str">
            <v>São João de Negrilhos</v>
          </cell>
          <cell r="U188" t="str">
            <v>0117-Sever do Vouga</v>
          </cell>
          <cell r="AC188" t="str">
            <v>17290 - Fabricação de outros artigos de pasta de papel, de papel e de cartão</v>
          </cell>
        </row>
        <row r="189">
          <cell r="B189" t="str">
            <v>Paços de Ferreira</v>
          </cell>
          <cell r="C189" t="str">
            <v>10105</v>
          </cell>
          <cell r="D189" t="str">
            <v>13</v>
          </cell>
          <cell r="E189">
            <v>2</v>
          </cell>
          <cell r="F189" t="str">
            <v>1309</v>
          </cell>
          <cell r="G189" t="str">
            <v>101</v>
          </cell>
          <cell r="H189" t="str">
            <v>101</v>
          </cell>
          <cell r="K189" t="str">
            <v>Rio de Moinhos</v>
          </cell>
          <cell r="U189" t="str">
            <v>0117-Silva Escura</v>
          </cell>
          <cell r="AC189" t="str">
            <v>18110 - Impressão de jornais</v>
          </cell>
        </row>
        <row r="190">
          <cell r="B190" t="str">
            <v>Palmela</v>
          </cell>
          <cell r="C190" t="str">
            <v>10303</v>
          </cell>
          <cell r="D190" t="str">
            <v>15</v>
          </cell>
          <cell r="E190">
            <v>1</v>
          </cell>
          <cell r="F190" t="str">
            <v>1508</v>
          </cell>
          <cell r="G190" t="str">
            <v>103</v>
          </cell>
          <cell r="H190" t="str">
            <v>103</v>
          </cell>
          <cell r="K190" t="str">
            <v>Torrão</v>
          </cell>
          <cell r="U190" t="str">
            <v>0117-Talhadas</v>
          </cell>
          <cell r="AC190" t="str">
            <v>18120 - Outra impressão</v>
          </cell>
        </row>
        <row r="191">
          <cell r="B191" t="str">
            <v>Pampilhosa da Serra</v>
          </cell>
          <cell r="C191" t="str">
            <v>10204</v>
          </cell>
          <cell r="D191" t="str">
            <v>06</v>
          </cell>
          <cell r="E191">
            <v>2</v>
          </cell>
          <cell r="F191" t="str">
            <v>0612</v>
          </cell>
          <cell r="G191" t="str">
            <v>102</v>
          </cell>
          <cell r="H191" t="str">
            <v>102</v>
          </cell>
          <cell r="U191" t="str">
            <v>0117-Dornelas</v>
          </cell>
          <cell r="AC191" t="str">
            <v>18130 - Actividades de preparação da impressão e de produtos media</v>
          </cell>
        </row>
        <row r="192">
          <cell r="B192" t="str">
            <v>Paredes</v>
          </cell>
          <cell r="C192" t="str">
            <v>10105</v>
          </cell>
          <cell r="D192" t="str">
            <v>13</v>
          </cell>
          <cell r="E192">
            <v>2</v>
          </cell>
          <cell r="F192" t="str">
            <v>1310</v>
          </cell>
          <cell r="G192" t="str">
            <v>101</v>
          </cell>
          <cell r="H192" t="str">
            <v>101</v>
          </cell>
          <cell r="U192" t="str">
            <v>0118-Calvão</v>
          </cell>
          <cell r="AC192" t="str">
            <v>18140 - Encadernação e actividades relacionadas</v>
          </cell>
        </row>
        <row r="193">
          <cell r="B193" t="str">
            <v>Paredes de Coura</v>
          </cell>
          <cell r="C193" t="str">
            <v>10101</v>
          </cell>
          <cell r="D193" t="str">
            <v>16</v>
          </cell>
          <cell r="E193">
            <v>2</v>
          </cell>
          <cell r="F193" t="str">
            <v>1605</v>
          </cell>
          <cell r="G193" t="str">
            <v>101</v>
          </cell>
          <cell r="H193" t="str">
            <v>101</v>
          </cell>
          <cell r="U193" t="str">
            <v>0118-Covão do Lobo</v>
          </cell>
          <cell r="AC193" t="str">
            <v>18200 - Reprodução de suportes gravados</v>
          </cell>
        </row>
        <row r="194">
          <cell r="B194" t="str">
            <v>Pedrógão Grande</v>
          </cell>
          <cell r="C194" t="str">
            <v>10204</v>
          </cell>
          <cell r="D194" t="str">
            <v>10</v>
          </cell>
          <cell r="E194">
            <v>2</v>
          </cell>
          <cell r="F194" t="str">
            <v>1013</v>
          </cell>
          <cell r="G194" t="str">
            <v>102</v>
          </cell>
          <cell r="H194" t="str">
            <v>102</v>
          </cell>
          <cell r="U194" t="str">
            <v>0118-Fonte de Angeão</v>
          </cell>
          <cell r="AC194" t="str">
            <v>19100 - Fabricação de produtos de coqueria</v>
          </cell>
        </row>
        <row r="195">
          <cell r="B195" t="str">
            <v>Penacova</v>
          </cell>
          <cell r="C195" t="str">
            <v>10202</v>
          </cell>
          <cell r="D195" t="str">
            <v>06</v>
          </cell>
          <cell r="E195">
            <v>2</v>
          </cell>
          <cell r="F195" t="str">
            <v>0613</v>
          </cell>
          <cell r="G195" t="str">
            <v>102</v>
          </cell>
          <cell r="H195" t="str">
            <v>102</v>
          </cell>
          <cell r="U195" t="str">
            <v>0118-Gafanha da Boa Hora</v>
          </cell>
          <cell r="AC195" t="str">
            <v>19201 - Fabricação de produtos petrolíferos refinados</v>
          </cell>
        </row>
        <row r="196">
          <cell r="B196" t="str">
            <v>Penafiel</v>
          </cell>
          <cell r="C196" t="str">
            <v>10105</v>
          </cell>
          <cell r="D196" t="str">
            <v>13</v>
          </cell>
          <cell r="E196">
            <v>2</v>
          </cell>
          <cell r="F196" t="str">
            <v>1311</v>
          </cell>
          <cell r="G196" t="str">
            <v>101</v>
          </cell>
          <cell r="H196" t="str">
            <v>101</v>
          </cell>
          <cell r="U196" t="str">
            <v>0118-Ouca</v>
          </cell>
          <cell r="AC196" t="str">
            <v>19202 - Fabricação de produtos petrolíferos a partir de resíduos</v>
          </cell>
        </row>
        <row r="197">
          <cell r="B197" t="str">
            <v>Penalva do Castelo</v>
          </cell>
          <cell r="C197" t="str">
            <v>10205</v>
          </cell>
          <cell r="D197" t="str">
            <v>18</v>
          </cell>
          <cell r="E197">
            <v>2</v>
          </cell>
          <cell r="F197" t="str">
            <v>1811</v>
          </cell>
          <cell r="G197" t="str">
            <v>102</v>
          </cell>
          <cell r="H197" t="str">
            <v>102</v>
          </cell>
          <cell r="U197" t="str">
            <v>0118-Ponte de Vagos</v>
          </cell>
          <cell r="AC197" t="str">
            <v>19203 - Fabricação de briquetes e aglomerados de hulha e lenhite</v>
          </cell>
        </row>
        <row r="198">
          <cell r="B198" t="str">
            <v>Penamacor</v>
          </cell>
          <cell r="C198" t="str">
            <v>10209</v>
          </cell>
          <cell r="D198" t="str">
            <v>05</v>
          </cell>
          <cell r="E198">
            <v>2</v>
          </cell>
          <cell r="F198" t="str">
            <v>0507</v>
          </cell>
          <cell r="G198" t="str">
            <v>102</v>
          </cell>
          <cell r="H198" t="str">
            <v>102</v>
          </cell>
          <cell r="U198" t="str">
            <v>0118-Sosa</v>
          </cell>
          <cell r="AC198" t="str">
            <v>20110 - Fabricação de gases industriais</v>
          </cell>
        </row>
        <row r="199">
          <cell r="B199" t="str">
            <v>Penedono</v>
          </cell>
          <cell r="C199" t="str">
            <v>10107</v>
          </cell>
          <cell r="D199" t="str">
            <v>18</v>
          </cell>
          <cell r="E199">
            <v>2</v>
          </cell>
          <cell r="F199" t="str">
            <v>1812</v>
          </cell>
          <cell r="G199" t="str">
            <v>101</v>
          </cell>
          <cell r="H199" t="str">
            <v>101</v>
          </cell>
          <cell r="U199" t="str">
            <v>0118-Vagos</v>
          </cell>
          <cell r="AC199" t="str">
            <v>20120 - Fabricação de corantes e pigmentos</v>
          </cell>
        </row>
        <row r="200">
          <cell r="B200" t="str">
            <v>Penela</v>
          </cell>
          <cell r="C200" t="str">
            <v>10204</v>
          </cell>
          <cell r="D200" t="str">
            <v>06</v>
          </cell>
          <cell r="E200">
            <v>2</v>
          </cell>
          <cell r="F200" t="str">
            <v>0614</v>
          </cell>
          <cell r="G200" t="str">
            <v>102</v>
          </cell>
          <cell r="H200" t="str">
            <v>102</v>
          </cell>
          <cell r="U200" t="str">
            <v>0118-Santo António de Vagos</v>
          </cell>
          <cell r="AC200" t="str">
            <v>20130 - Fabricação de outros produtos químicos inorgânicos de base </v>
          </cell>
        </row>
        <row r="201">
          <cell r="B201" t="str">
            <v>Peniche</v>
          </cell>
          <cell r="C201" t="str">
            <v>10301</v>
          </cell>
          <cell r="D201" t="str">
            <v>10</v>
          </cell>
          <cell r="E201">
            <v>2</v>
          </cell>
          <cell r="F201" t="str">
            <v>1014</v>
          </cell>
          <cell r="G201" t="str">
            <v>102</v>
          </cell>
          <cell r="H201" t="str">
            <v>103</v>
          </cell>
          <cell r="U201" t="str">
            <v>0118-Santo André de Vagos</v>
          </cell>
          <cell r="AC201" t="str">
            <v>20141 - Fabricação de resinosos e seus derivados</v>
          </cell>
        </row>
        <row r="202">
          <cell r="B202" t="str">
            <v>Peso da Régua</v>
          </cell>
          <cell r="C202" t="str">
            <v>10107</v>
          </cell>
          <cell r="D202" t="str">
            <v>17</v>
          </cell>
          <cell r="E202">
            <v>2</v>
          </cell>
          <cell r="F202" t="str">
            <v>1708</v>
          </cell>
          <cell r="G202" t="str">
            <v>101</v>
          </cell>
          <cell r="H202" t="str">
            <v>101</v>
          </cell>
          <cell r="U202" t="str">
            <v>0118-Santa Catarina</v>
          </cell>
          <cell r="AC202" t="str">
            <v>20142 - Fabricação de carvão (vegetal e animal) e produtos associados</v>
          </cell>
        </row>
        <row r="203">
          <cell r="B203" t="str">
            <v>Pinhel</v>
          </cell>
          <cell r="C203" t="str">
            <v>10208</v>
          </cell>
          <cell r="D203" t="str">
            <v>09</v>
          </cell>
          <cell r="E203">
            <v>2</v>
          </cell>
          <cell r="F203" t="str">
            <v>0910</v>
          </cell>
          <cell r="G203" t="str">
            <v>102</v>
          </cell>
          <cell r="H203" t="str">
            <v>102</v>
          </cell>
          <cell r="U203" t="str">
            <v>0119-Arões</v>
          </cell>
          <cell r="AC203" t="str">
            <v>20143 - Fabricação de álcool etílico de fermentação</v>
          </cell>
        </row>
        <row r="204">
          <cell r="B204" t="str">
            <v>Pombal</v>
          </cell>
          <cell r="C204" t="str">
            <v>10203</v>
          </cell>
          <cell r="D204" t="str">
            <v>10</v>
          </cell>
          <cell r="E204">
            <v>2</v>
          </cell>
          <cell r="F204" t="str">
            <v>1015</v>
          </cell>
          <cell r="G204" t="str">
            <v>102</v>
          </cell>
          <cell r="H204" t="str">
            <v>102</v>
          </cell>
          <cell r="U204" t="str">
            <v>0119-São Pedro de Castelões</v>
          </cell>
          <cell r="AC204" t="str">
            <v>20144 - Fabricação de outros produtos químicos orgânicos de base, n.e.</v>
          </cell>
        </row>
        <row r="205">
          <cell r="B205" t="str">
            <v>Ponta Delgada</v>
          </cell>
          <cell r="C205" t="str">
            <v>20101</v>
          </cell>
          <cell r="D205" t="str">
            <v>42</v>
          </cell>
          <cell r="E205">
            <v>2</v>
          </cell>
          <cell r="F205" t="str">
            <v>4203</v>
          </cell>
          <cell r="G205" t="str">
            <v>201</v>
          </cell>
          <cell r="H205" t="str">
            <v>201</v>
          </cell>
          <cell r="U205" t="str">
            <v>0119-Cepelos</v>
          </cell>
          <cell r="AC205" t="str">
            <v>20151 - Fabricação de adubos químicos ou minerais e de compostos azotados</v>
          </cell>
        </row>
        <row r="206">
          <cell r="B206" t="str">
            <v>Ponta do Sol</v>
          </cell>
          <cell r="C206" t="str">
            <v>30101</v>
          </cell>
          <cell r="D206" t="str">
            <v>31</v>
          </cell>
          <cell r="E206">
            <v>2</v>
          </cell>
          <cell r="F206" t="str">
            <v>3105</v>
          </cell>
          <cell r="G206" t="str">
            <v>301</v>
          </cell>
          <cell r="H206" t="str">
            <v>301</v>
          </cell>
          <cell r="U206" t="str">
            <v>0119-Codal</v>
          </cell>
          <cell r="AC206" t="str">
            <v>20152 - Fabricação de adubos orgânicos e organo-minerais</v>
          </cell>
        </row>
        <row r="207">
          <cell r="B207" t="str">
            <v>Ponte da Barca</v>
          </cell>
          <cell r="C207" t="str">
            <v>10101</v>
          </cell>
          <cell r="D207" t="str">
            <v>16</v>
          </cell>
          <cell r="E207">
            <v>2</v>
          </cell>
          <cell r="F207" t="str">
            <v>1606</v>
          </cell>
          <cell r="G207" t="str">
            <v>101</v>
          </cell>
          <cell r="H207" t="str">
            <v>101</v>
          </cell>
          <cell r="U207" t="str">
            <v>0119-Junqueira</v>
          </cell>
          <cell r="AC207" t="str">
            <v>20160 - Fabricação de matérias plásticas sob formas primárias</v>
          </cell>
        </row>
        <row r="208">
          <cell r="B208" t="str">
            <v>Ponte de Lima</v>
          </cell>
          <cell r="C208" t="str">
            <v>10101</v>
          </cell>
          <cell r="D208" t="str">
            <v>16</v>
          </cell>
          <cell r="E208">
            <v>2</v>
          </cell>
          <cell r="F208" t="str">
            <v>1607</v>
          </cell>
          <cell r="G208" t="str">
            <v>101</v>
          </cell>
          <cell r="H208" t="str">
            <v>101</v>
          </cell>
          <cell r="U208" t="str">
            <v>0119-Macieira de Cambra</v>
          </cell>
          <cell r="AC208" t="str">
            <v>20170 - Fabricação de borracha sintética sob formas primárias</v>
          </cell>
        </row>
        <row r="209">
          <cell r="B209" t="str">
            <v>Ponte de Sor</v>
          </cell>
          <cell r="C209" t="str">
            <v>10402</v>
          </cell>
          <cell r="D209" t="str">
            <v>12</v>
          </cell>
          <cell r="E209">
            <v>2</v>
          </cell>
          <cell r="F209" t="str">
            <v>1213</v>
          </cell>
          <cell r="G209" t="str">
            <v>104</v>
          </cell>
          <cell r="H209" t="str">
            <v>104</v>
          </cell>
          <cell r="U209" t="str">
            <v>0119-Roge</v>
          </cell>
          <cell r="AC209" t="str">
            <v>20200 - Fabricação de pesticidas e de outros produtos agroquímicos</v>
          </cell>
        </row>
        <row r="210">
          <cell r="B210" t="str">
            <v>Portalegre</v>
          </cell>
          <cell r="C210" t="str">
            <v>10402</v>
          </cell>
          <cell r="D210" t="str">
            <v>12</v>
          </cell>
          <cell r="E210">
            <v>2</v>
          </cell>
          <cell r="F210" t="str">
            <v>1214</v>
          </cell>
          <cell r="G210" t="str">
            <v>104</v>
          </cell>
          <cell r="H210" t="str">
            <v>104</v>
          </cell>
          <cell r="U210" t="str">
            <v>0119-Vila Chã</v>
          </cell>
          <cell r="AC210" t="str">
            <v>20301 - Fabricação de tintas (excepto impressão), vernizes, mastiques e produtos similares</v>
          </cell>
        </row>
        <row r="211">
          <cell r="B211" t="str">
            <v>Portel</v>
          </cell>
          <cell r="C211" t="str">
            <v>10403</v>
          </cell>
          <cell r="D211" t="str">
            <v>07</v>
          </cell>
          <cell r="E211">
            <v>2</v>
          </cell>
          <cell r="F211" t="str">
            <v>0709</v>
          </cell>
          <cell r="G211" t="str">
            <v>104</v>
          </cell>
          <cell r="H211" t="str">
            <v>104</v>
          </cell>
          <cell r="U211" t="str">
            <v>0119-Vila Cova de Perrinho</v>
          </cell>
          <cell r="AC211" t="str">
            <v>20302 - Fabricação de tintas de impressão</v>
          </cell>
        </row>
        <row r="212">
          <cell r="B212" t="str">
            <v>Portimão</v>
          </cell>
          <cell r="C212" t="str">
            <v>10501</v>
          </cell>
          <cell r="D212" t="str">
            <v>08</v>
          </cell>
          <cell r="E212">
            <v>2</v>
          </cell>
          <cell r="F212" t="str">
            <v>0811</v>
          </cell>
          <cell r="G212" t="str">
            <v>105</v>
          </cell>
          <cell r="H212" t="str">
            <v>105</v>
          </cell>
          <cell r="U212" t="str">
            <v>0201-Aljustrel</v>
          </cell>
          <cell r="AC212" t="str">
            <v>20303 - Fabricação de pigmentos preparados, composições vitrificáveis e afins</v>
          </cell>
        </row>
        <row r="213">
          <cell r="B213" t="str">
            <v>Porto</v>
          </cell>
          <cell r="C213" t="str">
            <v>10104</v>
          </cell>
          <cell r="D213" t="str">
            <v>13</v>
          </cell>
          <cell r="E213">
            <v>2</v>
          </cell>
          <cell r="F213" t="str">
            <v>1312</v>
          </cell>
          <cell r="G213" t="str">
            <v>101</v>
          </cell>
          <cell r="H213" t="str">
            <v>101</v>
          </cell>
          <cell r="U213" t="str">
            <v>0201-Ervidel</v>
          </cell>
          <cell r="AC213" t="str">
            <v>20411 - Fabricação de sabões, detergentes e glicerina</v>
          </cell>
        </row>
        <row r="214">
          <cell r="B214" t="str">
            <v>Porto de Mós</v>
          </cell>
          <cell r="C214" t="str">
            <v>10203</v>
          </cell>
          <cell r="D214" t="str">
            <v>10</v>
          </cell>
          <cell r="E214">
            <v>2</v>
          </cell>
          <cell r="F214" t="str">
            <v>1016</v>
          </cell>
          <cell r="G214" t="str">
            <v>102</v>
          </cell>
          <cell r="H214" t="str">
            <v>102</v>
          </cell>
          <cell r="U214" t="str">
            <v>0201-Messejana</v>
          </cell>
          <cell r="AC214" t="str">
            <v>20412 - Fabricação de produtos de limpeza, polimento e protecção</v>
          </cell>
        </row>
        <row r="215">
          <cell r="B215" t="str">
            <v>Porto Moniz</v>
          </cell>
          <cell r="C215" t="str">
            <v>30101</v>
          </cell>
          <cell r="D215" t="str">
            <v>31</v>
          </cell>
          <cell r="E215">
            <v>2</v>
          </cell>
          <cell r="F215" t="str">
            <v>3106</v>
          </cell>
          <cell r="G215" t="str">
            <v>301</v>
          </cell>
          <cell r="H215" t="str">
            <v>301</v>
          </cell>
          <cell r="U215" t="str">
            <v>0201-São João de Negrilhos</v>
          </cell>
          <cell r="AC215" t="str">
            <v>20420 - Fabricação de perfumes, de cosméticos e de produtos de higiene</v>
          </cell>
        </row>
        <row r="216">
          <cell r="B216" t="str">
            <v>Porto Santo</v>
          </cell>
          <cell r="C216" t="str">
            <v>30101</v>
          </cell>
          <cell r="D216" t="str">
            <v>32</v>
          </cell>
          <cell r="E216">
            <v>2</v>
          </cell>
          <cell r="F216" t="str">
            <v>3201</v>
          </cell>
          <cell r="G216" t="str">
            <v>301</v>
          </cell>
          <cell r="H216" t="str">
            <v>301</v>
          </cell>
          <cell r="U216" t="str">
            <v>0201-Rio de Moinhos</v>
          </cell>
          <cell r="AC216" t="str">
            <v>20510 - Fabricação de explosivos e artigos de pirotecnia</v>
          </cell>
        </row>
        <row r="217">
          <cell r="B217" t="str">
            <v>Póvoa de Lanhoso</v>
          </cell>
          <cell r="C217" t="str">
            <v>10103</v>
          </cell>
          <cell r="D217" t="str">
            <v>03</v>
          </cell>
          <cell r="E217">
            <v>2</v>
          </cell>
          <cell r="F217" t="str">
            <v>0309</v>
          </cell>
          <cell r="G217" t="str">
            <v>101</v>
          </cell>
          <cell r="H217" t="str">
            <v>101</v>
          </cell>
          <cell r="U217" t="str">
            <v>0202-Almodôvar</v>
          </cell>
          <cell r="AC217" t="str">
            <v>20520 - Fabricação de colas</v>
          </cell>
        </row>
        <row r="218">
          <cell r="B218" t="str">
            <v>Póvoa de Varzim</v>
          </cell>
          <cell r="C218" t="str">
            <v>10104</v>
          </cell>
          <cell r="D218" t="str">
            <v>13</v>
          </cell>
          <cell r="E218">
            <v>2</v>
          </cell>
          <cell r="F218" t="str">
            <v>1313</v>
          </cell>
          <cell r="G218" t="str">
            <v>101</v>
          </cell>
          <cell r="H218" t="str">
            <v>101</v>
          </cell>
          <cell r="U218" t="str">
            <v>0202-Gomes Aires</v>
          </cell>
          <cell r="AC218" t="str">
            <v>20530 - Fabricação de óleos essenciais</v>
          </cell>
        </row>
        <row r="219">
          <cell r="B219" t="str">
            <v>Povoação</v>
          </cell>
          <cell r="C219" t="str">
            <v>20101</v>
          </cell>
          <cell r="D219" t="str">
            <v>42</v>
          </cell>
          <cell r="E219">
            <v>2</v>
          </cell>
          <cell r="F219" t="str">
            <v>4204</v>
          </cell>
          <cell r="G219" t="str">
            <v>201</v>
          </cell>
          <cell r="H219" t="str">
            <v>201</v>
          </cell>
          <cell r="U219" t="str">
            <v>0202-Rosário</v>
          </cell>
          <cell r="AC219" t="str">
            <v>20591 - Fabricação de biodiesel</v>
          </cell>
        </row>
        <row r="220">
          <cell r="B220" t="str">
            <v>Proença-a-Nova</v>
          </cell>
          <cell r="C220" t="str">
            <v>10206</v>
          </cell>
          <cell r="D220" t="str">
            <v>05</v>
          </cell>
          <cell r="E220">
            <v>2</v>
          </cell>
          <cell r="F220" t="str">
            <v>0508</v>
          </cell>
          <cell r="G220" t="str">
            <v>102</v>
          </cell>
          <cell r="H220" t="str">
            <v>102</v>
          </cell>
          <cell r="U220" t="str">
            <v>0202-Santa Clara-a-Nova</v>
          </cell>
          <cell r="AC220" t="str">
            <v>20592 - Fabricação de produtos químicos auxiliares para uso industrial </v>
          </cell>
        </row>
        <row r="221">
          <cell r="B221" t="str">
            <v>Redondo</v>
          </cell>
          <cell r="C221" t="str">
            <v>10403</v>
          </cell>
          <cell r="D221" t="str">
            <v>07</v>
          </cell>
          <cell r="E221">
            <v>2</v>
          </cell>
          <cell r="F221" t="str">
            <v>0710</v>
          </cell>
          <cell r="G221" t="str">
            <v>104</v>
          </cell>
          <cell r="H221" t="str">
            <v>104</v>
          </cell>
          <cell r="U221" t="str">
            <v>0202-Santa Cruz</v>
          </cell>
          <cell r="AC221" t="str">
            <v>20593 - Fabricação de óleos e massas lubrificantes, com exclusão da efectuada nas refinarias</v>
          </cell>
        </row>
        <row r="222">
          <cell r="B222" t="str">
            <v>Reguengos de Monsaraz</v>
          </cell>
          <cell r="C222" t="str">
            <v>10403</v>
          </cell>
          <cell r="D222" t="str">
            <v>07</v>
          </cell>
          <cell r="E222">
            <v>2</v>
          </cell>
          <cell r="F222" t="str">
            <v>0711</v>
          </cell>
          <cell r="G222" t="str">
            <v>104</v>
          </cell>
          <cell r="H222" t="str">
            <v>104</v>
          </cell>
          <cell r="U222" t="str">
            <v>0202-São Barnabé</v>
          </cell>
          <cell r="AC222" t="str">
            <v>20594 - Fabricação de outros produtos químicos diversos, n.e.</v>
          </cell>
        </row>
        <row r="223">
          <cell r="B223" t="str">
            <v>Resende</v>
          </cell>
          <cell r="C223" t="str">
            <v>10105</v>
          </cell>
          <cell r="D223" t="str">
            <v>18</v>
          </cell>
          <cell r="E223">
            <v>2</v>
          </cell>
          <cell r="F223" t="str">
            <v>1813</v>
          </cell>
          <cell r="G223" t="str">
            <v>101</v>
          </cell>
          <cell r="H223" t="str">
            <v>101</v>
          </cell>
          <cell r="U223" t="str">
            <v>0202-Senhora da Graça de Padrões</v>
          </cell>
          <cell r="AC223" t="str">
            <v>20600 - Fabricação de fibras sintéticas ou artificiais</v>
          </cell>
        </row>
        <row r="224">
          <cell r="B224" t="str">
            <v>Ribeira Brava</v>
          </cell>
          <cell r="C224" t="str">
            <v>30101</v>
          </cell>
          <cell r="D224" t="str">
            <v>31</v>
          </cell>
          <cell r="E224">
            <v>2</v>
          </cell>
          <cell r="F224" t="str">
            <v>3107</v>
          </cell>
          <cell r="G224" t="str">
            <v>301</v>
          </cell>
          <cell r="H224" t="str">
            <v>301</v>
          </cell>
          <cell r="U224" t="str">
            <v>0202-Aldeia dos Fernandes</v>
          </cell>
          <cell r="AC224" t="str">
            <v>21100 - Fabricação de produtos farmacêuticos de base</v>
          </cell>
        </row>
        <row r="225">
          <cell r="B225" t="str">
            <v>Ribeira de Pena</v>
          </cell>
          <cell r="C225" t="str">
            <v>10105</v>
          </cell>
          <cell r="D225" t="str">
            <v>17</v>
          </cell>
          <cell r="E225">
            <v>2</v>
          </cell>
          <cell r="F225" t="str">
            <v>1709</v>
          </cell>
          <cell r="G225" t="str">
            <v>101</v>
          </cell>
          <cell r="H225" t="str">
            <v>101</v>
          </cell>
          <cell r="U225" t="str">
            <v>0203-Alvito</v>
          </cell>
          <cell r="AC225" t="str">
            <v>21201 - Fabricação de medicamentos</v>
          </cell>
        </row>
        <row r="226">
          <cell r="B226" t="str">
            <v>Ribeira Grande</v>
          </cell>
          <cell r="C226" t="str">
            <v>20101</v>
          </cell>
          <cell r="D226" t="str">
            <v>42</v>
          </cell>
          <cell r="E226">
            <v>2</v>
          </cell>
          <cell r="F226" t="str">
            <v>4205</v>
          </cell>
          <cell r="G226" t="str">
            <v>201</v>
          </cell>
          <cell r="H226" t="str">
            <v>201</v>
          </cell>
          <cell r="U226" t="str">
            <v>0203-Vila Nova da Baronia</v>
          </cell>
          <cell r="AC226" t="str">
            <v>21202 - Fabricação de outras preparações e de artigos farmacêuticos</v>
          </cell>
        </row>
        <row r="227">
          <cell r="B227" t="str">
            <v>Rio Maior</v>
          </cell>
          <cell r="C227" t="str">
            <v>10305</v>
          </cell>
          <cell r="D227" t="str">
            <v>14</v>
          </cell>
          <cell r="E227">
            <v>2</v>
          </cell>
          <cell r="F227" t="str">
            <v>1414</v>
          </cell>
          <cell r="G227" t="str">
            <v>104</v>
          </cell>
          <cell r="H227" t="str">
            <v>103</v>
          </cell>
          <cell r="U227" t="str">
            <v>0204-Barrancos</v>
          </cell>
          <cell r="AC227" t="str">
            <v>22111 - Fabricação de pneus e câmaras-de-ar</v>
          </cell>
        </row>
        <row r="228">
          <cell r="B228" t="str">
            <v>Sabrosa</v>
          </cell>
          <cell r="C228" t="str">
            <v>10107</v>
          </cell>
          <cell r="D228" t="str">
            <v>17</v>
          </cell>
          <cell r="E228">
            <v>2</v>
          </cell>
          <cell r="F228" t="str">
            <v>1710</v>
          </cell>
          <cell r="G228" t="str">
            <v>101</v>
          </cell>
          <cell r="H228" t="str">
            <v>101</v>
          </cell>
          <cell r="U228" t="str">
            <v>0205-Albernoa</v>
          </cell>
          <cell r="AC228" t="str">
            <v>22112 - Reconstrução de pneus</v>
          </cell>
        </row>
        <row r="229">
          <cell r="B229" t="str">
            <v>Sabugal</v>
          </cell>
          <cell r="C229" t="str">
            <v>10208</v>
          </cell>
          <cell r="D229" t="str">
            <v>09</v>
          </cell>
          <cell r="E229">
            <v>2</v>
          </cell>
          <cell r="F229" t="str">
            <v>0911</v>
          </cell>
          <cell r="G229" t="str">
            <v>102</v>
          </cell>
          <cell r="H229" t="str">
            <v>102</v>
          </cell>
          <cell r="U229" t="str">
            <v>0205-Baleizão</v>
          </cell>
          <cell r="AC229" t="str">
            <v>22191 - Fabricação de componentes de borracha para calçado</v>
          </cell>
        </row>
        <row r="230">
          <cell r="B230" t="str">
            <v>Salvaterra de Magos</v>
          </cell>
          <cell r="C230" t="str">
            <v>10305</v>
          </cell>
          <cell r="D230" t="str">
            <v>14</v>
          </cell>
          <cell r="E230">
            <v>2</v>
          </cell>
          <cell r="F230" t="str">
            <v>1415</v>
          </cell>
          <cell r="G230" t="str">
            <v>104</v>
          </cell>
          <cell r="H230" t="str">
            <v>103</v>
          </cell>
          <cell r="U230" t="str">
            <v>0205-Beringel</v>
          </cell>
          <cell r="AC230" t="str">
            <v>22192 - Fabricação de outros produtos de borracha, n.e.</v>
          </cell>
        </row>
        <row r="231">
          <cell r="B231" t="str">
            <v>Santa Comba Dão</v>
          </cell>
          <cell r="C231" t="str">
            <v>10205</v>
          </cell>
          <cell r="D231" t="str">
            <v>18</v>
          </cell>
          <cell r="E231">
            <v>2</v>
          </cell>
          <cell r="F231" t="str">
            <v>1814</v>
          </cell>
          <cell r="G231" t="str">
            <v>102</v>
          </cell>
          <cell r="H231" t="str">
            <v>102</v>
          </cell>
          <cell r="U231" t="str">
            <v>0205-Cabeça Gorda</v>
          </cell>
          <cell r="AC231" t="str">
            <v>22210 - Fabricação de chapas, folhas, tubos e perfis de plástico</v>
          </cell>
        </row>
        <row r="232">
          <cell r="B232" t="str">
            <v>Santa Cruz</v>
          </cell>
          <cell r="C232" t="str">
            <v>30101</v>
          </cell>
          <cell r="D232" t="str">
            <v>31</v>
          </cell>
          <cell r="E232">
            <v>2</v>
          </cell>
          <cell r="F232" t="str">
            <v>3108</v>
          </cell>
          <cell r="G232" t="str">
            <v>301</v>
          </cell>
          <cell r="H232" t="str">
            <v>301</v>
          </cell>
          <cell r="U232" t="str">
            <v>0205-Mombeja</v>
          </cell>
          <cell r="AC232" t="str">
            <v>22220 - Fabricação de embalagens de plástico</v>
          </cell>
        </row>
        <row r="233">
          <cell r="B233" t="str">
            <v>Santa Cruz da Graciosa</v>
          </cell>
          <cell r="C233" t="str">
            <v>20101</v>
          </cell>
          <cell r="D233" t="str">
            <v>44</v>
          </cell>
          <cell r="E233">
            <v>2</v>
          </cell>
          <cell r="F233" t="str">
            <v>4401</v>
          </cell>
          <cell r="G233" t="str">
            <v>201</v>
          </cell>
          <cell r="H233" t="str">
            <v>201</v>
          </cell>
          <cell r="U233" t="str">
            <v>0205-Nossa Senhora das Neves</v>
          </cell>
          <cell r="AC233" t="str">
            <v>22230 - Fabricação de artigos de plástico para a construção</v>
          </cell>
        </row>
        <row r="234">
          <cell r="B234" t="str">
            <v>Santa Cruz das Flores</v>
          </cell>
          <cell r="C234" t="str">
            <v>20101</v>
          </cell>
          <cell r="D234" t="str">
            <v>48</v>
          </cell>
          <cell r="E234">
            <v>2</v>
          </cell>
          <cell r="F234" t="str">
            <v>4802</v>
          </cell>
          <cell r="G234" t="str">
            <v>201</v>
          </cell>
          <cell r="H234" t="str">
            <v>201</v>
          </cell>
          <cell r="U234" t="str">
            <v>0205-Quintos</v>
          </cell>
          <cell r="AC234" t="str">
            <v>22291 - Fabricação de componentes de plástico para calçado</v>
          </cell>
        </row>
        <row r="235">
          <cell r="B235" t="str">
            <v>Santa Maria da Feira</v>
          </cell>
          <cell r="C235" t="str">
            <v>10106</v>
          </cell>
          <cell r="D235" t="str">
            <v>01</v>
          </cell>
          <cell r="E235">
            <v>2</v>
          </cell>
          <cell r="F235" t="str">
            <v>0109</v>
          </cell>
          <cell r="G235" t="str">
            <v>101</v>
          </cell>
          <cell r="H235" t="str">
            <v>101</v>
          </cell>
          <cell r="U235" t="str">
            <v>0205-Salvada</v>
          </cell>
          <cell r="AC235" t="str">
            <v>22292 - Fabricação de outros artigos de plástico, n.e.</v>
          </cell>
        </row>
        <row r="236">
          <cell r="B236" t="str">
            <v>Santa Marta de Penaguião</v>
          </cell>
          <cell r="C236" t="str">
            <v>10107</v>
          </cell>
          <cell r="D236" t="str">
            <v>17</v>
          </cell>
          <cell r="E236">
            <v>2</v>
          </cell>
          <cell r="F236" t="str">
            <v>1711</v>
          </cell>
          <cell r="G236" t="str">
            <v>101</v>
          </cell>
          <cell r="H236" t="str">
            <v>101</v>
          </cell>
          <cell r="U236" t="str">
            <v>0205-Beja (Salvador)</v>
          </cell>
          <cell r="AC236" t="str">
            <v>23110 - Fabricação de vidro plano</v>
          </cell>
        </row>
        <row r="237">
          <cell r="B237" t="str">
            <v>Santana</v>
          </cell>
          <cell r="C237" t="str">
            <v>30101</v>
          </cell>
          <cell r="D237" t="str">
            <v>31</v>
          </cell>
          <cell r="E237">
            <v>2</v>
          </cell>
          <cell r="F237" t="str">
            <v>3109</v>
          </cell>
          <cell r="G237" t="str">
            <v>301</v>
          </cell>
          <cell r="H237" t="str">
            <v>301</v>
          </cell>
          <cell r="U237" t="str">
            <v>0205-Santa Clara de Louredo</v>
          </cell>
          <cell r="AC237" t="str">
            <v>23120 - Moldagem e transformação de vidro plano</v>
          </cell>
        </row>
        <row r="238">
          <cell r="B238" t="str">
            <v>Santarém</v>
          </cell>
          <cell r="C238" t="str">
            <v>10305</v>
          </cell>
          <cell r="D238" t="str">
            <v>14</v>
          </cell>
          <cell r="E238">
            <v>2</v>
          </cell>
          <cell r="F238" t="str">
            <v>1416</v>
          </cell>
          <cell r="G238" t="str">
            <v>104</v>
          </cell>
          <cell r="H238" t="str">
            <v>103</v>
          </cell>
          <cell r="U238" t="str">
            <v>0205-Beja (Santa Maria da Feira)</v>
          </cell>
          <cell r="AC238" t="str">
            <v>23131 - Fabricação de vidro de embalagem </v>
          </cell>
        </row>
        <row r="239">
          <cell r="B239" t="str">
            <v>Santiago do Cacém</v>
          </cell>
          <cell r="C239" t="str">
            <v>10401</v>
          </cell>
          <cell r="D239" t="str">
            <v>15</v>
          </cell>
          <cell r="E239">
            <v>2</v>
          </cell>
          <cell r="F239" t="str">
            <v>1509</v>
          </cell>
          <cell r="G239" t="str">
            <v>104</v>
          </cell>
          <cell r="H239" t="str">
            <v>104</v>
          </cell>
          <cell r="U239" t="str">
            <v>0205-Santa Vitória</v>
          </cell>
          <cell r="AC239" t="str">
            <v>23132 - Cristalaria</v>
          </cell>
        </row>
        <row r="240">
          <cell r="B240" t="str">
            <v>Santo Tirso</v>
          </cell>
          <cell r="C240" t="str">
            <v>10103</v>
          </cell>
          <cell r="D240" t="str">
            <v>13</v>
          </cell>
          <cell r="E240">
            <v>2</v>
          </cell>
          <cell r="F240" t="str">
            <v>1314</v>
          </cell>
          <cell r="G240" t="str">
            <v>101</v>
          </cell>
          <cell r="H240" t="str">
            <v>101</v>
          </cell>
          <cell r="U240" t="str">
            <v>0205-Beja (Santiago Maior)</v>
          </cell>
          <cell r="AC240" t="str">
            <v>23140 - Fabricação de fibras de vidro</v>
          </cell>
        </row>
        <row r="241">
          <cell r="B241" t="str">
            <v>São Brás de Alportel</v>
          </cell>
          <cell r="C241" t="str">
            <v>10501</v>
          </cell>
          <cell r="D241" t="str">
            <v>08</v>
          </cell>
          <cell r="E241">
            <v>2</v>
          </cell>
          <cell r="F241" t="str">
            <v>0812</v>
          </cell>
          <cell r="G241" t="str">
            <v>105</v>
          </cell>
          <cell r="H241" t="str">
            <v>105</v>
          </cell>
          <cell r="U241" t="str">
            <v>0205-São Brissos</v>
          </cell>
          <cell r="AC241" t="str">
            <v>23190 - Fabricação e transformação de outro vidro (inclui vidro técnico)</v>
          </cell>
        </row>
        <row r="242">
          <cell r="B242" t="str">
            <v>São João da Madeira</v>
          </cell>
          <cell r="C242" t="str">
            <v>10106</v>
          </cell>
          <cell r="D242" t="str">
            <v>01</v>
          </cell>
          <cell r="E242">
            <v>2</v>
          </cell>
          <cell r="F242" t="str">
            <v>0116</v>
          </cell>
          <cell r="G242" t="str">
            <v>101</v>
          </cell>
          <cell r="H242" t="str">
            <v>101</v>
          </cell>
          <cell r="U242" t="str">
            <v>0205-Beja (São João Baptista)</v>
          </cell>
          <cell r="AC242" t="str">
            <v>23200 - Fabricação de produtos cerâmicos refractários</v>
          </cell>
        </row>
        <row r="243">
          <cell r="B243" t="str">
            <v>São João da Pesqueira</v>
          </cell>
          <cell r="C243" t="str">
            <v>10107</v>
          </cell>
          <cell r="D243" t="str">
            <v>18</v>
          </cell>
          <cell r="E243">
            <v>2</v>
          </cell>
          <cell r="F243" t="str">
            <v>1815</v>
          </cell>
          <cell r="G243" t="str">
            <v>101</v>
          </cell>
          <cell r="H243" t="str">
            <v>101</v>
          </cell>
          <cell r="U243" t="str">
            <v>0205-São Matias</v>
          </cell>
          <cell r="AC243" t="str">
            <v>23311 - Fabricação de azulejos </v>
          </cell>
        </row>
        <row r="244">
          <cell r="B244" t="str">
            <v>São Pedro do Sul</v>
          </cell>
          <cell r="C244" t="str">
            <v>10205</v>
          </cell>
          <cell r="D244" t="str">
            <v>18</v>
          </cell>
          <cell r="E244">
            <v>2</v>
          </cell>
          <cell r="F244" t="str">
            <v>1816</v>
          </cell>
          <cell r="G244" t="str">
            <v>102</v>
          </cell>
          <cell r="H244" t="str">
            <v>102</v>
          </cell>
          <cell r="U244" t="str">
            <v>0205-Trindade</v>
          </cell>
          <cell r="AC244" t="str">
            <v>23312 - Fabricação de ladrilhos, mosaicos e placas de cerâmica</v>
          </cell>
        </row>
        <row r="245">
          <cell r="B245" t="str">
            <v>São Roque do Pico</v>
          </cell>
          <cell r="C245" t="str">
            <v>20101</v>
          </cell>
          <cell r="D245" t="str">
            <v>46</v>
          </cell>
          <cell r="E245">
            <v>2</v>
          </cell>
          <cell r="F245" t="str">
            <v>4603</v>
          </cell>
          <cell r="G245" t="str">
            <v>201</v>
          </cell>
          <cell r="H245" t="str">
            <v>201</v>
          </cell>
          <cell r="U245" t="str">
            <v>0205-Trigaches</v>
          </cell>
          <cell r="AC245" t="str">
            <v>23321 - Fabricação de tijolos</v>
          </cell>
        </row>
        <row r="246">
          <cell r="B246" t="str">
            <v>São Vicente</v>
          </cell>
          <cell r="C246" t="str">
            <v>30101</v>
          </cell>
          <cell r="D246" t="str">
            <v>31</v>
          </cell>
          <cell r="E246">
            <v>2</v>
          </cell>
          <cell r="F246" t="str">
            <v>3110</v>
          </cell>
          <cell r="G246" t="str">
            <v>301</v>
          </cell>
          <cell r="H246" t="str">
            <v>301</v>
          </cell>
          <cell r="U246" t="str">
            <v>0206-Casével</v>
          </cell>
          <cell r="AC246" t="str">
            <v>23322 - Fabricação de telhas</v>
          </cell>
        </row>
        <row r="247">
          <cell r="B247" t="str">
            <v>Sardoal</v>
          </cell>
          <cell r="C247" t="str">
            <v>10304</v>
          </cell>
          <cell r="D247" t="str">
            <v>14</v>
          </cell>
          <cell r="E247">
            <v>2</v>
          </cell>
          <cell r="F247" t="str">
            <v>1417</v>
          </cell>
          <cell r="G247" t="str">
            <v>102</v>
          </cell>
          <cell r="H247" t="str">
            <v>103</v>
          </cell>
          <cell r="U247" t="str">
            <v>0206-Castro Verde</v>
          </cell>
          <cell r="AC247" t="str">
            <v>23323 - Fabricação de abobadilhas</v>
          </cell>
        </row>
        <row r="248">
          <cell r="B248" t="str">
            <v>Sátão</v>
          </cell>
          <cell r="C248" t="str">
            <v>10205</v>
          </cell>
          <cell r="D248" t="str">
            <v>18</v>
          </cell>
          <cell r="E248">
            <v>2</v>
          </cell>
          <cell r="F248" t="str">
            <v>1817</v>
          </cell>
          <cell r="G248" t="str">
            <v>102</v>
          </cell>
          <cell r="H248" t="str">
            <v>102</v>
          </cell>
          <cell r="U248" t="str">
            <v>0206-Entradas</v>
          </cell>
          <cell r="AC248" t="str">
            <v>23324 - Fabricação de outros produtos cerâmicos para a construção</v>
          </cell>
        </row>
        <row r="249">
          <cell r="B249" t="str">
            <v>Seia</v>
          </cell>
          <cell r="C249" t="str">
            <v>10207</v>
          </cell>
          <cell r="D249" t="str">
            <v>09</v>
          </cell>
          <cell r="E249">
            <v>2</v>
          </cell>
          <cell r="F249" t="str">
            <v>0912</v>
          </cell>
          <cell r="G249" t="str">
            <v>102</v>
          </cell>
          <cell r="H249" t="str">
            <v>102</v>
          </cell>
          <cell r="U249" t="str">
            <v>0206-Santa Bárbara de Padrões</v>
          </cell>
          <cell r="AC249" t="str">
            <v>23411 - Olaria de barro</v>
          </cell>
        </row>
        <row r="250">
          <cell r="B250" t="str">
            <v>Seixal</v>
          </cell>
          <cell r="C250" t="str">
            <v>10303</v>
          </cell>
          <cell r="D250" t="str">
            <v>15</v>
          </cell>
          <cell r="E250">
            <v>1</v>
          </cell>
          <cell r="F250" t="str">
            <v>1510</v>
          </cell>
          <cell r="G250" t="str">
            <v>103</v>
          </cell>
          <cell r="H250" t="str">
            <v>103</v>
          </cell>
          <cell r="U250" t="str">
            <v>0206-São Marcos da Ataboeira</v>
          </cell>
          <cell r="AC250" t="str">
            <v>23412 - Fabricação de artigos de uso doméstico de faiança, porcelana e grés fino</v>
          </cell>
        </row>
        <row r="251">
          <cell r="B251" t="str">
            <v>Sernancelhe</v>
          </cell>
          <cell r="C251" t="str">
            <v>10107</v>
          </cell>
          <cell r="D251" t="str">
            <v>18</v>
          </cell>
          <cell r="E251">
            <v>2</v>
          </cell>
          <cell r="F251" t="str">
            <v>1818</v>
          </cell>
          <cell r="G251" t="str">
            <v>101</v>
          </cell>
          <cell r="H251" t="str">
            <v>101</v>
          </cell>
          <cell r="U251" t="str">
            <v>0207-Cuba</v>
          </cell>
          <cell r="AC251" t="str">
            <v>23413 - Fabricação de artigos de ornamentação de faiança, porcelana e grés fino</v>
          </cell>
        </row>
        <row r="252">
          <cell r="B252" t="str">
            <v>Serpa</v>
          </cell>
          <cell r="C252" t="str">
            <v>10404</v>
          </cell>
          <cell r="D252" t="str">
            <v>02</v>
          </cell>
          <cell r="E252">
            <v>2</v>
          </cell>
          <cell r="F252" t="str">
            <v>0213</v>
          </cell>
          <cell r="G252" t="str">
            <v>104</v>
          </cell>
          <cell r="H252" t="str">
            <v>104</v>
          </cell>
          <cell r="U252" t="str">
            <v>0207-Faro do Alentejo</v>
          </cell>
          <cell r="AC252" t="str">
            <v>23414 - Actividades de decoração de artigos cerâmicos de uso doméstico e ornamental</v>
          </cell>
        </row>
        <row r="253">
          <cell r="B253" t="str">
            <v>Sertã</v>
          </cell>
          <cell r="C253" t="str">
            <v>10206</v>
          </cell>
          <cell r="D253" t="str">
            <v>05</v>
          </cell>
          <cell r="E253">
            <v>2</v>
          </cell>
          <cell r="F253" t="str">
            <v>0509</v>
          </cell>
          <cell r="G253" t="str">
            <v>102</v>
          </cell>
          <cell r="H253" t="str">
            <v>102</v>
          </cell>
          <cell r="U253" t="str">
            <v>0207-Vila Alva</v>
          </cell>
          <cell r="AC253" t="str">
            <v>23420 - Fabricação de artigos cerâmicos para usos sanitários</v>
          </cell>
        </row>
        <row r="254">
          <cell r="B254" t="str">
            <v>Sesimbra</v>
          </cell>
          <cell r="C254" t="str">
            <v>10303</v>
          </cell>
          <cell r="D254" t="str">
            <v>15</v>
          </cell>
          <cell r="E254">
            <v>1</v>
          </cell>
          <cell r="F254" t="str">
            <v>1511</v>
          </cell>
          <cell r="G254" t="str">
            <v>103</v>
          </cell>
          <cell r="H254" t="str">
            <v>103</v>
          </cell>
          <cell r="U254" t="str">
            <v>0207-Vila Ruiva</v>
          </cell>
          <cell r="AC254" t="str">
            <v>23430 - Fabricação de isoladores e peças isolantes em cerâmica</v>
          </cell>
        </row>
        <row r="255">
          <cell r="B255" t="str">
            <v>Setúbal</v>
          </cell>
          <cell r="C255" t="str">
            <v>10303</v>
          </cell>
          <cell r="D255" t="str">
            <v>15</v>
          </cell>
          <cell r="E255">
            <v>1</v>
          </cell>
          <cell r="F255" t="str">
            <v>1512</v>
          </cell>
          <cell r="G255" t="str">
            <v>103</v>
          </cell>
          <cell r="H255" t="str">
            <v>103</v>
          </cell>
          <cell r="U255" t="str">
            <v>0208-Alfundão</v>
          </cell>
          <cell r="AC255" t="str">
            <v>23440 - Fabricação de outros produtos em cerâmica para usos técnicos</v>
          </cell>
        </row>
        <row r="256">
          <cell r="B256" t="str">
            <v>Sever do Vouga</v>
          </cell>
          <cell r="C256" t="str">
            <v>10201</v>
          </cell>
          <cell r="D256" t="str">
            <v>01</v>
          </cell>
          <cell r="E256">
            <v>2</v>
          </cell>
          <cell r="F256" t="str">
            <v>0117</v>
          </cell>
          <cell r="G256" t="str">
            <v>102</v>
          </cell>
          <cell r="H256" t="str">
            <v>102</v>
          </cell>
          <cell r="U256" t="str">
            <v>0208-Ferreira do Alentejo</v>
          </cell>
          <cell r="AC256" t="str">
            <v>23490 - Fabricação de outros produtos cerâmicos não refractários</v>
          </cell>
        </row>
        <row r="257">
          <cell r="B257" t="str">
            <v>Silves</v>
          </cell>
          <cell r="C257" t="str">
            <v>10501</v>
          </cell>
          <cell r="D257" t="str">
            <v>08</v>
          </cell>
          <cell r="E257">
            <v>2</v>
          </cell>
          <cell r="F257" t="str">
            <v>0813</v>
          </cell>
          <cell r="G257" t="str">
            <v>105</v>
          </cell>
          <cell r="H257" t="str">
            <v>105</v>
          </cell>
          <cell r="U257" t="str">
            <v>0208-Figueira dos Cavaleiros</v>
          </cell>
          <cell r="AC257" t="str">
            <v>23510 - Fabricação de cimento</v>
          </cell>
        </row>
        <row r="258">
          <cell r="B258" t="str">
            <v>Sines</v>
          </cell>
          <cell r="C258" t="str">
            <v>10401</v>
          </cell>
          <cell r="D258" t="str">
            <v>15</v>
          </cell>
          <cell r="E258">
            <v>2</v>
          </cell>
          <cell r="F258" t="str">
            <v>1513</v>
          </cell>
          <cell r="G258" t="str">
            <v>104</v>
          </cell>
          <cell r="H258" t="str">
            <v>104</v>
          </cell>
          <cell r="U258" t="str">
            <v>0208-Odivelas</v>
          </cell>
          <cell r="AC258" t="str">
            <v>23521 - Fabricação de cal</v>
          </cell>
        </row>
        <row r="259">
          <cell r="B259" t="str">
            <v>Sintra</v>
          </cell>
          <cell r="C259" t="str">
            <v>10302</v>
          </cell>
          <cell r="D259" t="str">
            <v>11</v>
          </cell>
          <cell r="E259">
            <v>1</v>
          </cell>
          <cell r="F259" t="str">
            <v>1111</v>
          </cell>
          <cell r="G259" t="str">
            <v>103</v>
          </cell>
          <cell r="H259" t="str">
            <v>103</v>
          </cell>
          <cell r="U259" t="str">
            <v>0208-Peroguarda</v>
          </cell>
          <cell r="AC259" t="str">
            <v>23522 - Fabricação de gesso</v>
          </cell>
        </row>
        <row r="260">
          <cell r="B260" t="str">
            <v>Sobral de Monte Agraço</v>
          </cell>
          <cell r="C260" t="str">
            <v>10301</v>
          </cell>
          <cell r="D260" t="str">
            <v>11</v>
          </cell>
          <cell r="E260">
            <v>2</v>
          </cell>
          <cell r="F260" t="str">
            <v>1112</v>
          </cell>
          <cell r="G260" t="str">
            <v>102</v>
          </cell>
          <cell r="H260" t="str">
            <v>103</v>
          </cell>
          <cell r="U260" t="str">
            <v>0208-Canhestros</v>
          </cell>
          <cell r="AC260" t="str">
            <v>23610 - Fabricação de produtos de betão para a construção</v>
          </cell>
        </row>
        <row r="261">
          <cell r="B261" t="str">
            <v>Soure</v>
          </cell>
          <cell r="C261" t="str">
            <v>10202</v>
          </cell>
          <cell r="D261" t="str">
            <v>06</v>
          </cell>
          <cell r="E261">
            <v>2</v>
          </cell>
          <cell r="F261" t="str">
            <v>0615</v>
          </cell>
          <cell r="G261" t="str">
            <v>102</v>
          </cell>
          <cell r="H261" t="str">
            <v>102</v>
          </cell>
          <cell r="U261" t="str">
            <v>0209-Alcaria Ruiva</v>
          </cell>
          <cell r="AC261" t="str">
            <v>23620 - Fabricação de produtos de gesso para a construção</v>
          </cell>
        </row>
        <row r="262">
          <cell r="B262" t="str">
            <v>Sousel</v>
          </cell>
          <cell r="C262" t="str">
            <v>10403</v>
          </cell>
          <cell r="D262" t="str">
            <v>12</v>
          </cell>
          <cell r="E262">
            <v>2</v>
          </cell>
          <cell r="F262" t="str">
            <v>1215</v>
          </cell>
          <cell r="G262" t="str">
            <v>104</v>
          </cell>
          <cell r="H262" t="str">
            <v>104</v>
          </cell>
          <cell r="U262" t="str">
            <v>0209-Corte do Pinto</v>
          </cell>
          <cell r="AC262" t="str">
            <v>23630 - Fabricação de betão pronto</v>
          </cell>
        </row>
        <row r="263">
          <cell r="B263" t="str">
            <v>Tábua</v>
          </cell>
          <cell r="C263" t="str">
            <v>10204</v>
          </cell>
          <cell r="D263" t="str">
            <v>06</v>
          </cell>
          <cell r="E263">
            <v>2</v>
          </cell>
          <cell r="F263" t="str">
            <v>0616</v>
          </cell>
          <cell r="G263" t="str">
            <v>102</v>
          </cell>
          <cell r="H263" t="str">
            <v>102</v>
          </cell>
          <cell r="U263" t="str">
            <v>0209-Espírito Santo</v>
          </cell>
          <cell r="AC263" t="str">
            <v>23640 - Fabricação de argamassas</v>
          </cell>
        </row>
        <row r="264">
          <cell r="B264" t="str">
            <v>Tabuaço</v>
          </cell>
          <cell r="C264" t="str">
            <v>10107</v>
          </cell>
          <cell r="D264" t="str">
            <v>18</v>
          </cell>
          <cell r="E264">
            <v>2</v>
          </cell>
          <cell r="F264" t="str">
            <v>1819</v>
          </cell>
          <cell r="G264" t="str">
            <v>101</v>
          </cell>
          <cell r="H264" t="str">
            <v>101</v>
          </cell>
          <cell r="U264" t="str">
            <v>0209-Mértola</v>
          </cell>
          <cell r="AC264" t="str">
            <v>23650 - Fabricação de produtos de fibrocimento</v>
          </cell>
        </row>
        <row r="265">
          <cell r="B265" t="str">
            <v>Tarouca</v>
          </cell>
          <cell r="C265" t="str">
            <v>10107</v>
          </cell>
          <cell r="D265" t="str">
            <v>18</v>
          </cell>
          <cell r="E265">
            <v>2</v>
          </cell>
          <cell r="F265" t="str">
            <v>1820</v>
          </cell>
          <cell r="G265" t="str">
            <v>101</v>
          </cell>
          <cell r="H265" t="str">
            <v>101</v>
          </cell>
          <cell r="U265" t="str">
            <v>0209-Santana de Cambas</v>
          </cell>
          <cell r="AC265" t="str">
            <v>23690 - Fabricação de outros produtos de betão, gesso e cimento</v>
          </cell>
        </row>
        <row r="266">
          <cell r="B266" t="str">
            <v>Tavira</v>
          </cell>
          <cell r="C266" t="str">
            <v>10501</v>
          </cell>
          <cell r="D266" t="str">
            <v>08</v>
          </cell>
          <cell r="E266">
            <v>2</v>
          </cell>
          <cell r="F266" t="str">
            <v>0814</v>
          </cell>
          <cell r="G266" t="str">
            <v>105</v>
          </cell>
          <cell r="H266" t="str">
            <v>105</v>
          </cell>
          <cell r="U266" t="str">
            <v>0209-São João dos Caldeireiros</v>
          </cell>
          <cell r="AC266" t="str">
            <v>23701 - Fabricação de artigos de mármore e de rochas similares </v>
          </cell>
        </row>
        <row r="267">
          <cell r="B267" t="str">
            <v>Terras de Bouro</v>
          </cell>
          <cell r="C267" t="str">
            <v>10102</v>
          </cell>
          <cell r="D267" t="str">
            <v>03</v>
          </cell>
          <cell r="E267">
            <v>2</v>
          </cell>
          <cell r="F267" t="str">
            <v>0310</v>
          </cell>
          <cell r="G267" t="str">
            <v>101</v>
          </cell>
          <cell r="H267" t="str">
            <v>101</v>
          </cell>
          <cell r="U267" t="str">
            <v>0209-São Miguel do Pinheiro</v>
          </cell>
          <cell r="AC267" t="str">
            <v>23702 - Fabricação de artigos em ardósia (lousa)</v>
          </cell>
        </row>
        <row r="268">
          <cell r="B268" t="str">
            <v>Tomar</v>
          </cell>
          <cell r="C268" t="str">
            <v>10304</v>
          </cell>
          <cell r="D268" t="str">
            <v>14</v>
          </cell>
          <cell r="E268">
            <v>2</v>
          </cell>
          <cell r="F268" t="str">
            <v>1418</v>
          </cell>
          <cell r="G268" t="str">
            <v>102</v>
          </cell>
          <cell r="H268" t="str">
            <v>103</v>
          </cell>
          <cell r="U268" t="str">
            <v>0209-São Pedro de Solis</v>
          </cell>
          <cell r="AC268" t="str">
            <v>23703 - Fabricação de artigos de granito e de rochas, n.e.</v>
          </cell>
        </row>
        <row r="269">
          <cell r="B269" t="str">
            <v>Tondela</v>
          </cell>
          <cell r="C269" t="str">
            <v>10205</v>
          </cell>
          <cell r="D269" t="str">
            <v>18</v>
          </cell>
          <cell r="E269">
            <v>2</v>
          </cell>
          <cell r="F269" t="str">
            <v>1821</v>
          </cell>
          <cell r="G269" t="str">
            <v>102</v>
          </cell>
          <cell r="H269" t="str">
            <v>102</v>
          </cell>
          <cell r="U269" t="str">
            <v>0209-São Sebastião dos Carros</v>
          </cell>
          <cell r="AC269" t="str">
            <v>23910 - Fabricação de produtos abrasivos</v>
          </cell>
        </row>
        <row r="270">
          <cell r="B270" t="str">
            <v>Torre de Moncorvo</v>
          </cell>
          <cell r="C270" t="str">
            <v>10107</v>
          </cell>
          <cell r="D270" t="str">
            <v>04</v>
          </cell>
          <cell r="E270">
            <v>2</v>
          </cell>
          <cell r="F270" t="str">
            <v>0409</v>
          </cell>
          <cell r="G270" t="str">
            <v>101</v>
          </cell>
          <cell r="H270" t="str">
            <v>101</v>
          </cell>
          <cell r="U270" t="str">
            <v>0210-Amareleja</v>
          </cell>
          <cell r="AC270" t="str">
            <v>23991 - Fabricação de misturas betuminosas</v>
          </cell>
        </row>
        <row r="271">
          <cell r="B271" t="str">
            <v>Torres Novas</v>
          </cell>
          <cell r="C271" t="str">
            <v>10304</v>
          </cell>
          <cell r="D271" t="str">
            <v>14</v>
          </cell>
          <cell r="E271">
            <v>2</v>
          </cell>
          <cell r="F271" t="str">
            <v>1419</v>
          </cell>
          <cell r="G271" t="str">
            <v>102</v>
          </cell>
          <cell r="H271" t="str">
            <v>103</v>
          </cell>
          <cell r="U271" t="str">
            <v>0210-Póvoa de São Miguel</v>
          </cell>
          <cell r="AC271" t="str">
            <v>23992 - Fabricação de outros produtos minerais não metálicos diversos, n.e.</v>
          </cell>
        </row>
        <row r="272">
          <cell r="B272" t="str">
            <v>Torres Vedras</v>
          </cell>
          <cell r="C272" t="str">
            <v>10301</v>
          </cell>
          <cell r="D272" t="str">
            <v>11</v>
          </cell>
          <cell r="E272">
            <v>2</v>
          </cell>
          <cell r="F272" t="str">
            <v>1113</v>
          </cell>
          <cell r="G272" t="str">
            <v>102</v>
          </cell>
          <cell r="H272" t="str">
            <v>103</v>
          </cell>
          <cell r="U272" t="str">
            <v>0210-Safara</v>
          </cell>
          <cell r="AC272" t="str">
            <v>24100 - Siderurgia e fabricação de ferro-ligas</v>
          </cell>
        </row>
        <row r="273">
          <cell r="B273" t="str">
            <v>Trancoso</v>
          </cell>
          <cell r="C273" t="str">
            <v>10208</v>
          </cell>
          <cell r="D273" t="str">
            <v>09</v>
          </cell>
          <cell r="E273">
            <v>2</v>
          </cell>
          <cell r="F273" t="str">
            <v>0913</v>
          </cell>
          <cell r="G273" t="str">
            <v>102</v>
          </cell>
          <cell r="H273" t="str">
            <v>102</v>
          </cell>
          <cell r="U273" t="str">
            <v>0210-Moura (Santo Agostinho)</v>
          </cell>
          <cell r="AC273" t="str">
            <v>24200 - Fabricação de tubos, condutas, perfis ocos e respectivos acessórios, de aço</v>
          </cell>
        </row>
        <row r="274">
          <cell r="B274" t="str">
            <v>Trofa</v>
          </cell>
          <cell r="C274" t="str">
            <v>10103</v>
          </cell>
          <cell r="D274" t="str">
            <v>13</v>
          </cell>
          <cell r="E274">
            <v>2</v>
          </cell>
          <cell r="F274" t="str">
            <v>1318</v>
          </cell>
          <cell r="G274" t="str">
            <v>101</v>
          </cell>
          <cell r="H274" t="str">
            <v>101</v>
          </cell>
          <cell r="U274" t="str">
            <v>0210-Santo Aleixo da Restauração</v>
          </cell>
          <cell r="AC274" t="str">
            <v>24310 - Estiragem a frio</v>
          </cell>
        </row>
        <row r="275">
          <cell r="B275" t="str">
            <v>Vagos</v>
          </cell>
          <cell r="C275" t="str">
            <v>10201</v>
          </cell>
          <cell r="D275" t="str">
            <v>01</v>
          </cell>
          <cell r="E275">
            <v>2</v>
          </cell>
          <cell r="F275" t="str">
            <v>0118</v>
          </cell>
          <cell r="G275" t="str">
            <v>102</v>
          </cell>
          <cell r="H275" t="str">
            <v>102</v>
          </cell>
          <cell r="U275" t="str">
            <v>0210-Santo Amador</v>
          </cell>
          <cell r="AC275" t="str">
            <v>24320 - Laminagem a frio de arco ou banda</v>
          </cell>
        </row>
        <row r="276">
          <cell r="B276" t="str">
            <v>Vale de Cambra</v>
          </cell>
          <cell r="C276" t="str">
            <v>10106</v>
          </cell>
          <cell r="D276" t="str">
            <v>01</v>
          </cell>
          <cell r="E276">
            <v>2</v>
          </cell>
          <cell r="F276" t="str">
            <v>0119</v>
          </cell>
          <cell r="G276" t="str">
            <v>101</v>
          </cell>
          <cell r="H276" t="str">
            <v>101</v>
          </cell>
          <cell r="U276" t="str">
            <v>0210-Moura (São João Baptista)</v>
          </cell>
          <cell r="AC276" t="str">
            <v>24330 - Perfilagem a frio</v>
          </cell>
        </row>
        <row r="277">
          <cell r="B277" t="str">
            <v>Valença</v>
          </cell>
          <cell r="C277" t="str">
            <v>10101</v>
          </cell>
          <cell r="D277" t="str">
            <v>16</v>
          </cell>
          <cell r="E277">
            <v>2</v>
          </cell>
          <cell r="F277" t="str">
            <v>1608</v>
          </cell>
          <cell r="G277" t="str">
            <v>101</v>
          </cell>
          <cell r="H277" t="str">
            <v>101</v>
          </cell>
          <cell r="U277" t="str">
            <v>0210-Sobral da Adiça</v>
          </cell>
          <cell r="AC277" t="str">
            <v>24340 - Trefilagem a frio</v>
          </cell>
        </row>
        <row r="278">
          <cell r="B278" t="str">
            <v>Valongo</v>
          </cell>
          <cell r="C278" t="str">
            <v>10104</v>
          </cell>
          <cell r="D278" t="str">
            <v>13</v>
          </cell>
          <cell r="E278">
            <v>2</v>
          </cell>
          <cell r="F278" t="str">
            <v>1315</v>
          </cell>
          <cell r="G278" t="str">
            <v>101</v>
          </cell>
          <cell r="H278" t="str">
            <v>101</v>
          </cell>
          <cell r="U278" t="str">
            <v>0211-Colos</v>
          </cell>
          <cell r="AC278" t="str">
            <v>24410 - Obtenção e primeira transformação de metais preciosos</v>
          </cell>
        </row>
        <row r="279">
          <cell r="B279" t="str">
            <v>Valpaços</v>
          </cell>
          <cell r="C279" t="str">
            <v>10108</v>
          </cell>
          <cell r="D279" t="str">
            <v>17</v>
          </cell>
          <cell r="E279">
            <v>2</v>
          </cell>
          <cell r="F279" t="str">
            <v>1712</v>
          </cell>
          <cell r="G279" t="str">
            <v>101</v>
          </cell>
          <cell r="H279" t="str">
            <v>101</v>
          </cell>
          <cell r="U279" t="str">
            <v>0211-Relíquias</v>
          </cell>
          <cell r="AC279" t="str">
            <v>24420 - Obtenção e primeira transformação de alumínio</v>
          </cell>
        </row>
        <row r="280">
          <cell r="B280" t="str">
            <v>Velas</v>
          </cell>
          <cell r="C280" t="str">
            <v>20101</v>
          </cell>
          <cell r="D280" t="str">
            <v>45</v>
          </cell>
          <cell r="E280">
            <v>2</v>
          </cell>
          <cell r="F280" t="str">
            <v>4502</v>
          </cell>
          <cell r="G280" t="str">
            <v>201</v>
          </cell>
          <cell r="H280" t="str">
            <v>201</v>
          </cell>
          <cell r="U280" t="str">
            <v>0211-Sabóia</v>
          </cell>
          <cell r="AC280" t="str">
            <v>24430 - Obtenção e primeira transformação de chumbo, zinco e estanho</v>
          </cell>
        </row>
        <row r="281">
          <cell r="B281" t="str">
            <v>Vendas Novas</v>
          </cell>
          <cell r="C281" t="str">
            <v>10403</v>
          </cell>
          <cell r="D281" t="str">
            <v>07</v>
          </cell>
          <cell r="E281">
            <v>2</v>
          </cell>
          <cell r="F281" t="str">
            <v>0712</v>
          </cell>
          <cell r="G281" t="str">
            <v>104</v>
          </cell>
          <cell r="H281" t="str">
            <v>104</v>
          </cell>
          <cell r="U281" t="str">
            <v>0211-Santa Clara-a-Velha</v>
          </cell>
          <cell r="AC281" t="str">
            <v>24440 - Obtenção e primeira transformação de cobre</v>
          </cell>
        </row>
        <row r="282">
          <cell r="B282" t="str">
            <v>Viana do Alentejo</v>
          </cell>
          <cell r="C282" t="str">
            <v>10403</v>
          </cell>
          <cell r="D282" t="str">
            <v>07</v>
          </cell>
          <cell r="E282">
            <v>2</v>
          </cell>
          <cell r="F282" t="str">
            <v>0713</v>
          </cell>
          <cell r="G282" t="str">
            <v>104</v>
          </cell>
          <cell r="H282" t="str">
            <v>104</v>
          </cell>
          <cell r="U282" t="str">
            <v>0211-Odemira (Santa Maria)</v>
          </cell>
          <cell r="AC282" t="str">
            <v>24450 - Obtenção e primeira transformação de outros metais não ferrosos</v>
          </cell>
        </row>
        <row r="283">
          <cell r="B283" t="str">
            <v>Viana do Castelo</v>
          </cell>
          <cell r="C283" t="str">
            <v>10101</v>
          </cell>
          <cell r="D283" t="str">
            <v>16</v>
          </cell>
          <cell r="E283">
            <v>2</v>
          </cell>
          <cell r="F283" t="str">
            <v>1609</v>
          </cell>
          <cell r="G283" t="str">
            <v>101</v>
          </cell>
          <cell r="H283" t="str">
            <v>101</v>
          </cell>
          <cell r="U283" t="str">
            <v>0211-São Luís</v>
          </cell>
          <cell r="AC283" t="str">
            <v>24460 - Tratamento de combustível nuclear </v>
          </cell>
        </row>
        <row r="284">
          <cell r="B284" t="str">
            <v>Vidigueira</v>
          </cell>
          <cell r="C284" t="str">
            <v>10404</v>
          </cell>
          <cell r="D284" t="str">
            <v>02</v>
          </cell>
          <cell r="E284">
            <v>2</v>
          </cell>
          <cell r="F284" t="str">
            <v>0214</v>
          </cell>
          <cell r="G284" t="str">
            <v>104</v>
          </cell>
          <cell r="H284" t="str">
            <v>104</v>
          </cell>
          <cell r="U284" t="str">
            <v>0211-São Martinho das Amoreiras</v>
          </cell>
          <cell r="AC284" t="str">
            <v>24510 - Fundição de ferro fundido</v>
          </cell>
        </row>
        <row r="285">
          <cell r="B285" t="str">
            <v>Vieira do Minho</v>
          </cell>
          <cell r="C285" t="str">
            <v>10103</v>
          </cell>
          <cell r="D285" t="str">
            <v>03</v>
          </cell>
          <cell r="E285">
            <v>2</v>
          </cell>
          <cell r="F285" t="str">
            <v>0311</v>
          </cell>
          <cell r="G285" t="str">
            <v>101</v>
          </cell>
          <cell r="H285" t="str">
            <v>101</v>
          </cell>
          <cell r="U285" t="str">
            <v>0211-Odemira (São Salvador)</v>
          </cell>
          <cell r="AC285" t="str">
            <v>24520 - Fundição de aço</v>
          </cell>
        </row>
        <row r="286">
          <cell r="B286" t="str">
            <v>Vila da Praia da Vitória</v>
          </cell>
          <cell r="C286" t="str">
            <v>20101</v>
          </cell>
          <cell r="D286" t="str">
            <v>43</v>
          </cell>
          <cell r="E286">
            <v>2</v>
          </cell>
          <cell r="F286" t="str">
            <v>4302</v>
          </cell>
          <cell r="G286" t="str">
            <v>201</v>
          </cell>
          <cell r="H286" t="str">
            <v>201</v>
          </cell>
          <cell r="U286" t="str">
            <v>0211-São Teotónio</v>
          </cell>
          <cell r="AC286" t="str">
            <v>24530 - Fundição de metais leves</v>
          </cell>
        </row>
        <row r="287">
          <cell r="B287" t="str">
            <v>Vila de Rei</v>
          </cell>
          <cell r="C287" t="str">
            <v>10206</v>
          </cell>
          <cell r="D287" t="str">
            <v>05</v>
          </cell>
          <cell r="E287">
            <v>2</v>
          </cell>
          <cell r="F287" t="str">
            <v>0510</v>
          </cell>
          <cell r="G287" t="str">
            <v>102</v>
          </cell>
          <cell r="H287" t="str">
            <v>102</v>
          </cell>
          <cell r="U287" t="str">
            <v>0211-Vale de Santiago</v>
          </cell>
          <cell r="AC287" t="str">
            <v>24540 - Fundição de outros metais não ferrosos</v>
          </cell>
        </row>
        <row r="288">
          <cell r="B288" t="str">
            <v>Vila do Bispo</v>
          </cell>
          <cell r="C288" t="str">
            <v>10501</v>
          </cell>
          <cell r="D288" t="str">
            <v>08</v>
          </cell>
          <cell r="E288">
            <v>2</v>
          </cell>
          <cell r="F288" t="str">
            <v>0815</v>
          </cell>
          <cell r="G288" t="str">
            <v>105</v>
          </cell>
          <cell r="H288" t="str">
            <v>105</v>
          </cell>
          <cell r="U288" t="str">
            <v>0211-Vila Nova de Milfontes</v>
          </cell>
          <cell r="AC288" t="str">
            <v>25110 - Fabricação de estruturas de construções metálicas</v>
          </cell>
        </row>
        <row r="289">
          <cell r="B289" t="str">
            <v>Vila do Conde</v>
          </cell>
          <cell r="C289" t="str">
            <v>10104</v>
          </cell>
          <cell r="D289" t="str">
            <v>13</v>
          </cell>
          <cell r="E289">
            <v>2</v>
          </cell>
          <cell r="F289" t="str">
            <v>1316</v>
          </cell>
          <cell r="G289" t="str">
            <v>101</v>
          </cell>
          <cell r="H289" t="str">
            <v>101</v>
          </cell>
          <cell r="U289" t="str">
            <v>0211-Pereiras-Gare</v>
          </cell>
          <cell r="AC289" t="str">
            <v>25120 - Fabricação de portas, janelas e elementos similares em metal</v>
          </cell>
        </row>
        <row r="290">
          <cell r="B290" t="str">
            <v>Vila do Porto</v>
          </cell>
          <cell r="C290" t="str">
            <v>20101</v>
          </cell>
          <cell r="D290" t="str">
            <v>41</v>
          </cell>
          <cell r="E290">
            <v>2</v>
          </cell>
          <cell r="F290" t="str">
            <v>4101</v>
          </cell>
          <cell r="G290" t="str">
            <v>201</v>
          </cell>
          <cell r="H290" t="str">
            <v>201</v>
          </cell>
          <cell r="U290" t="str">
            <v>0211-Bicos</v>
          </cell>
          <cell r="AC290" t="str">
            <v>25210 - Fabricação de caldeiras e radiadores para aquecimento central</v>
          </cell>
        </row>
        <row r="291">
          <cell r="B291" t="str">
            <v>Vila Flor</v>
          </cell>
          <cell r="C291" t="str">
            <v>10107</v>
          </cell>
          <cell r="D291" t="str">
            <v>04</v>
          </cell>
          <cell r="E291">
            <v>2</v>
          </cell>
          <cell r="F291" t="str">
            <v>0410</v>
          </cell>
          <cell r="G291" t="str">
            <v>101</v>
          </cell>
          <cell r="H291" t="str">
            <v>101</v>
          </cell>
          <cell r="U291" t="str">
            <v>0211-Zambujeira do Mar</v>
          </cell>
          <cell r="AC291" t="str">
            <v>25290 - Fabricação de outros reservatórios e recipientes metálicos</v>
          </cell>
        </row>
        <row r="292">
          <cell r="B292" t="str">
            <v>Vila Franca de Xira</v>
          </cell>
          <cell r="C292" t="str">
            <v>10302</v>
          </cell>
          <cell r="D292" t="str">
            <v>11</v>
          </cell>
          <cell r="E292">
            <v>1</v>
          </cell>
          <cell r="F292" t="str">
            <v>1114</v>
          </cell>
          <cell r="G292" t="str">
            <v>103</v>
          </cell>
          <cell r="H292" t="str">
            <v>103</v>
          </cell>
          <cell r="U292" t="str">
            <v>0211-Luzianes-Gare</v>
          </cell>
          <cell r="AC292" t="str">
            <v>25300 - Fabricação de geradores de vapor (excepto caldeiras para aquecimento central)</v>
          </cell>
        </row>
        <row r="293">
          <cell r="B293" t="str">
            <v>Vila Franca do Campo</v>
          </cell>
          <cell r="C293" t="str">
            <v>20101</v>
          </cell>
          <cell r="D293" t="str">
            <v>42</v>
          </cell>
          <cell r="E293">
            <v>2</v>
          </cell>
          <cell r="F293" t="str">
            <v>4206</v>
          </cell>
          <cell r="G293" t="str">
            <v>201</v>
          </cell>
          <cell r="H293" t="str">
            <v>201</v>
          </cell>
          <cell r="U293" t="str">
            <v>0211-Boavista dos Pinheiros</v>
          </cell>
          <cell r="AC293" t="str">
            <v>25401 - Fabricação de armas de caça, de desporto e defesa</v>
          </cell>
        </row>
        <row r="294">
          <cell r="B294" t="str">
            <v>Vila Nova da Barquinha</v>
          </cell>
          <cell r="C294" t="str">
            <v>10304</v>
          </cell>
          <cell r="D294" t="str">
            <v>14</v>
          </cell>
          <cell r="E294">
            <v>2</v>
          </cell>
          <cell r="F294" t="str">
            <v>1420</v>
          </cell>
          <cell r="G294" t="str">
            <v>102</v>
          </cell>
          <cell r="H294" t="str">
            <v>103</v>
          </cell>
          <cell r="U294" t="str">
            <v>0211-Longueira/Almograve</v>
          </cell>
          <cell r="AC294" t="str">
            <v>25402 - Fabricação de armamento</v>
          </cell>
        </row>
        <row r="295">
          <cell r="B295" t="str">
            <v>Vila Nova de Cerveira</v>
          </cell>
          <cell r="C295" t="str">
            <v>10101</v>
          </cell>
          <cell r="D295" t="str">
            <v>16</v>
          </cell>
          <cell r="E295">
            <v>2</v>
          </cell>
          <cell r="F295" t="str">
            <v>1610</v>
          </cell>
          <cell r="G295" t="str">
            <v>101</v>
          </cell>
          <cell r="H295" t="str">
            <v>101</v>
          </cell>
          <cell r="U295" t="str">
            <v>0212-Conceição</v>
          </cell>
          <cell r="AC295" t="str">
            <v>25501 - Fabricação de produtos forjados, estampados e laminados</v>
          </cell>
        </row>
        <row r="296">
          <cell r="B296" t="str">
            <v>Vila Nova de Famalicão</v>
          </cell>
          <cell r="C296" t="str">
            <v>10103</v>
          </cell>
          <cell r="D296" t="str">
            <v>03</v>
          </cell>
          <cell r="E296">
            <v>2</v>
          </cell>
          <cell r="F296" t="str">
            <v>0312</v>
          </cell>
          <cell r="G296" t="str">
            <v>101</v>
          </cell>
          <cell r="H296" t="str">
            <v>101</v>
          </cell>
          <cell r="U296" t="str">
            <v>0212-Garvão</v>
          </cell>
          <cell r="AC296" t="str">
            <v>25502 - Fabricação de produtos por pulverometalurgia</v>
          </cell>
        </row>
        <row r="297">
          <cell r="B297" t="str">
            <v>Vila Nova de Foz Côa</v>
          </cell>
          <cell r="C297" t="str">
            <v>10107</v>
          </cell>
          <cell r="D297" t="str">
            <v>09</v>
          </cell>
          <cell r="E297">
            <v>2</v>
          </cell>
          <cell r="F297" t="str">
            <v>0914</v>
          </cell>
          <cell r="G297" t="str">
            <v>101</v>
          </cell>
          <cell r="H297" t="str">
            <v>101</v>
          </cell>
          <cell r="U297" t="str">
            <v>0212-Ourique</v>
          </cell>
          <cell r="AC297" t="str">
            <v>25610 - Tratamento e revestimento de metais</v>
          </cell>
        </row>
        <row r="298">
          <cell r="B298" t="str">
            <v>Vila Nova de Gaia</v>
          </cell>
          <cell r="C298" t="str">
            <v>10104</v>
          </cell>
          <cell r="D298" t="str">
            <v>13</v>
          </cell>
          <cell r="E298">
            <v>2</v>
          </cell>
          <cell r="F298" t="str">
            <v>1317</v>
          </cell>
          <cell r="G298" t="str">
            <v>101</v>
          </cell>
          <cell r="H298" t="str">
            <v>101</v>
          </cell>
          <cell r="U298" t="str">
            <v>0212-Panóias</v>
          </cell>
          <cell r="AC298" t="str">
            <v>25620 - Actividades de mecânica geral</v>
          </cell>
        </row>
        <row r="299">
          <cell r="B299" t="str">
            <v>Vila Nova de Paiva</v>
          </cell>
          <cell r="C299" t="str">
            <v>10205</v>
          </cell>
          <cell r="D299" t="str">
            <v>18</v>
          </cell>
          <cell r="E299">
            <v>2</v>
          </cell>
          <cell r="F299" t="str">
            <v>1822</v>
          </cell>
          <cell r="G299" t="str">
            <v>102</v>
          </cell>
          <cell r="H299" t="str">
            <v>102</v>
          </cell>
          <cell r="U299" t="str">
            <v>0212-Santa Luzia</v>
          </cell>
          <cell r="AC299" t="str">
            <v>25710 - Fabricação de cutelaria</v>
          </cell>
        </row>
        <row r="300">
          <cell r="B300" t="str">
            <v>Vila Nova de Poiares</v>
          </cell>
          <cell r="C300" t="str">
            <v>10204</v>
          </cell>
          <cell r="D300" t="str">
            <v>06</v>
          </cell>
          <cell r="E300">
            <v>2</v>
          </cell>
          <cell r="F300" t="str">
            <v>0617</v>
          </cell>
          <cell r="G300" t="str">
            <v>102</v>
          </cell>
          <cell r="H300" t="str">
            <v>102</v>
          </cell>
          <cell r="U300" t="str">
            <v>0212-Santana da Serra</v>
          </cell>
          <cell r="AC300" t="str">
            <v>25720 - Fabricação de fechaduras, dobradiças e de outras ferragens</v>
          </cell>
        </row>
        <row r="301">
          <cell r="B301" t="str">
            <v>Vila Pouca de Aguiar</v>
          </cell>
          <cell r="C301" t="str">
            <v>10108</v>
          </cell>
          <cell r="D301" t="str">
            <v>17</v>
          </cell>
          <cell r="E301">
            <v>2</v>
          </cell>
          <cell r="F301" t="str">
            <v>1713</v>
          </cell>
          <cell r="G301" t="str">
            <v>101</v>
          </cell>
          <cell r="H301" t="str">
            <v>101</v>
          </cell>
          <cell r="U301" t="str">
            <v>0213-Aldeia Nova de São Bento</v>
          </cell>
          <cell r="AC301" t="str">
            <v>25731 - Fabricação de ferramentas manuais</v>
          </cell>
        </row>
        <row r="302">
          <cell r="B302" t="str">
            <v>Vila Real</v>
          </cell>
          <cell r="C302" t="str">
            <v>10107</v>
          </cell>
          <cell r="D302" t="str">
            <v>17</v>
          </cell>
          <cell r="E302">
            <v>2</v>
          </cell>
          <cell r="F302" t="str">
            <v>1714</v>
          </cell>
          <cell r="G302" t="str">
            <v>101</v>
          </cell>
          <cell r="H302" t="str">
            <v>101</v>
          </cell>
          <cell r="U302" t="str">
            <v>0213-Brinches</v>
          </cell>
          <cell r="AC302" t="str">
            <v>25732 - Fabricação de ferramentas mecânicas</v>
          </cell>
        </row>
        <row r="303">
          <cell r="B303" t="str">
            <v>Vila Real de Santo António</v>
          </cell>
          <cell r="C303" t="str">
            <v>10501</v>
          </cell>
          <cell r="D303" t="str">
            <v>08</v>
          </cell>
          <cell r="E303">
            <v>2</v>
          </cell>
          <cell r="F303" t="str">
            <v>0816</v>
          </cell>
          <cell r="G303" t="str">
            <v>105</v>
          </cell>
          <cell r="H303" t="str">
            <v>105</v>
          </cell>
          <cell r="U303" t="str">
            <v>0213-Pias</v>
          </cell>
          <cell r="AC303" t="str">
            <v>25733 - Fabricação de peças sinterizadas </v>
          </cell>
        </row>
        <row r="304">
          <cell r="B304" t="str">
            <v>Vila Velha de Ródão</v>
          </cell>
          <cell r="C304" t="str">
            <v>10209</v>
          </cell>
          <cell r="D304" t="str">
            <v>05</v>
          </cell>
          <cell r="E304">
            <v>2</v>
          </cell>
          <cell r="F304" t="str">
            <v>0511</v>
          </cell>
          <cell r="G304" t="str">
            <v>102</v>
          </cell>
          <cell r="H304" t="str">
            <v>102</v>
          </cell>
          <cell r="U304" t="str">
            <v>0213-Serpa (Salvador)</v>
          </cell>
          <cell r="AC304" t="str">
            <v>25734 - Fabricação de moldes metálicos</v>
          </cell>
        </row>
        <row r="305">
          <cell r="B305" t="str">
            <v>Vila Verde</v>
          </cell>
          <cell r="C305" t="str">
            <v>10102</v>
          </cell>
          <cell r="D305" t="str">
            <v>03</v>
          </cell>
          <cell r="E305">
            <v>2</v>
          </cell>
          <cell r="F305" t="str">
            <v>0313</v>
          </cell>
          <cell r="G305" t="str">
            <v>101</v>
          </cell>
          <cell r="H305" t="str">
            <v>101</v>
          </cell>
          <cell r="U305" t="str">
            <v>0213-Serpa (Santa Maria)</v>
          </cell>
          <cell r="AC305" t="str">
            <v>25910 - Fabricação de embalagens metálicas pesadas</v>
          </cell>
        </row>
        <row r="306">
          <cell r="B306" t="str">
            <v>Vila Viçosa</v>
          </cell>
          <cell r="C306" t="str">
            <v>10403</v>
          </cell>
          <cell r="D306" t="str">
            <v>07</v>
          </cell>
          <cell r="E306">
            <v>2</v>
          </cell>
          <cell r="F306" t="str">
            <v>0714</v>
          </cell>
          <cell r="G306" t="str">
            <v>104</v>
          </cell>
          <cell r="H306" t="str">
            <v>104</v>
          </cell>
          <cell r="U306" t="str">
            <v>0213-Vale de Vargo</v>
          </cell>
          <cell r="AC306" t="str">
            <v>25920 - Fabricação de embalagens metálicas ligeiras</v>
          </cell>
        </row>
        <row r="307">
          <cell r="B307" t="str">
            <v>Vimioso</v>
          </cell>
          <cell r="C307" t="str">
            <v>10108</v>
          </cell>
          <cell r="D307" t="str">
            <v>04</v>
          </cell>
          <cell r="E307">
            <v>2</v>
          </cell>
          <cell r="F307" t="str">
            <v>0411</v>
          </cell>
          <cell r="G307" t="str">
            <v>101</v>
          </cell>
          <cell r="H307" t="str">
            <v>101</v>
          </cell>
          <cell r="U307" t="str">
            <v>0213-Vila Verde de Ficalho</v>
          </cell>
          <cell r="AC307" t="str">
            <v>25931 - Fabricação de produtos de arame</v>
          </cell>
        </row>
        <row r="308">
          <cell r="B308" t="str">
            <v>Vinhais</v>
          </cell>
          <cell r="C308" t="str">
            <v>10108</v>
          </cell>
          <cell r="D308" t="str">
            <v>04</v>
          </cell>
          <cell r="E308">
            <v>2</v>
          </cell>
          <cell r="F308" t="str">
            <v>0412</v>
          </cell>
          <cell r="G308" t="str">
            <v>101</v>
          </cell>
          <cell r="H308" t="str">
            <v>101</v>
          </cell>
          <cell r="U308" t="str">
            <v>0214-Pedrógão</v>
          </cell>
          <cell r="AC308" t="str">
            <v>25932 - Fabricação de molas</v>
          </cell>
        </row>
        <row r="309">
          <cell r="B309" t="str">
            <v>Viseu</v>
          </cell>
          <cell r="C309" t="str">
            <v>10205</v>
          </cell>
          <cell r="D309" t="str">
            <v>18</v>
          </cell>
          <cell r="E309">
            <v>2</v>
          </cell>
          <cell r="F309" t="str">
            <v>1823</v>
          </cell>
          <cell r="G309" t="str">
            <v>102</v>
          </cell>
          <cell r="H309" t="str">
            <v>102</v>
          </cell>
          <cell r="U309" t="str">
            <v>0214-Selmes</v>
          </cell>
          <cell r="AC309" t="str">
            <v>25933 - Fabricação de correntes metálicas</v>
          </cell>
        </row>
        <row r="310">
          <cell r="B310" t="str">
            <v>Vizela</v>
          </cell>
          <cell r="C310" t="str">
            <v>10103</v>
          </cell>
          <cell r="D310" t="str">
            <v>03</v>
          </cell>
          <cell r="E310">
            <v>2</v>
          </cell>
          <cell r="F310" t="str">
            <v>0314</v>
          </cell>
          <cell r="G310" t="str">
            <v>101</v>
          </cell>
          <cell r="H310" t="str">
            <v>101</v>
          </cell>
          <cell r="U310" t="str">
            <v>0214-Vidigueira</v>
          </cell>
          <cell r="AC310" t="str">
            <v>25940 - Fabricação de rebites, parafusos e porcas</v>
          </cell>
        </row>
        <row r="311">
          <cell r="B311" t="str">
            <v>Vouzela</v>
          </cell>
          <cell r="C311" t="str">
            <v>10205</v>
          </cell>
          <cell r="D311" t="str">
            <v>18</v>
          </cell>
          <cell r="E311">
            <v>2</v>
          </cell>
          <cell r="F311" t="str">
            <v>1824</v>
          </cell>
          <cell r="G311" t="str">
            <v>102</v>
          </cell>
          <cell r="H311" t="str">
            <v>102</v>
          </cell>
          <cell r="U311" t="str">
            <v>0214-Vila de Frades</v>
          </cell>
          <cell r="AC311" t="str">
            <v>25991 - Fabricação de louça metálica e artigos de uso doméstico</v>
          </cell>
        </row>
        <row r="312">
          <cell r="B312" t="str">
            <v>Estrangeiro</v>
          </cell>
          <cell r="C312" t="str">
            <v>99999</v>
          </cell>
          <cell r="D312" t="str">
            <v>99</v>
          </cell>
          <cell r="E312">
            <v>1</v>
          </cell>
          <cell r="F312" t="str">
            <v>9999</v>
          </cell>
          <cell r="G312" t="str">
            <v>999</v>
          </cell>
          <cell r="H312" t="str">
            <v>999</v>
          </cell>
          <cell r="U312" t="str">
            <v>0301-Amares</v>
          </cell>
          <cell r="AC312" t="str">
            <v>25992 - Fabricação de outros produtos metálicos diversos, n.e.</v>
          </cell>
        </row>
        <row r="313">
          <cell r="U313" t="str">
            <v>0301-Barreiros</v>
          </cell>
          <cell r="AC313" t="str">
            <v>26110 - Fabricação de componentes electrónicos</v>
          </cell>
        </row>
        <row r="314">
          <cell r="U314" t="str">
            <v>0301-Besteiros</v>
          </cell>
          <cell r="AC314" t="str">
            <v>26120 - Fabricação de placas de circuitos electrónicos</v>
          </cell>
        </row>
        <row r="315">
          <cell r="U315" t="str">
            <v>0301-Bico</v>
          </cell>
          <cell r="AC315" t="str">
            <v>26200 - Fabricação de computadores e de equipamento periférico</v>
          </cell>
        </row>
        <row r="316">
          <cell r="U316" t="str">
            <v>0301-Caires</v>
          </cell>
          <cell r="AC316" t="str">
            <v>26300 - Fabricação de aparelhos e equipamentos para comunicações</v>
          </cell>
        </row>
        <row r="317">
          <cell r="U317" t="str">
            <v>0301-Caldelas</v>
          </cell>
          <cell r="AC317" t="str">
            <v>26400 - Fabricação de receptores de rádio e de televisão e bens de consumo similares</v>
          </cell>
        </row>
        <row r="318">
          <cell r="U318" t="str">
            <v>0301-Carrazedo</v>
          </cell>
          <cell r="AC318" t="str">
            <v>26511 - Fabricação de contadores de electricidade, gás, água e de outros líquidos</v>
          </cell>
        </row>
        <row r="319">
          <cell r="U319" t="str">
            <v>0301-Dornelas</v>
          </cell>
          <cell r="AC319" t="str">
            <v>26512 - Fabricação de instrumentos e aparelhos de medida, verificação, navegação e outros fins, n.e.</v>
          </cell>
        </row>
        <row r="320">
          <cell r="U320" t="str">
            <v>0301-Ferreiros</v>
          </cell>
          <cell r="AC320" t="str">
            <v>26520 - Fabricação de relógios e material de relojoaria</v>
          </cell>
        </row>
        <row r="321">
          <cell r="U321" t="str">
            <v>0301-Figueiredo</v>
          </cell>
          <cell r="AC321" t="str">
            <v>26600 - Fabricação de equipamentos de radiação, electromedicina e electroterapêutico</v>
          </cell>
        </row>
        <row r="322">
          <cell r="U322" t="str">
            <v>0301-Fiscal</v>
          </cell>
          <cell r="AC322" t="str">
            <v>26701 - Fabricação de instrumentos e equipamentos ópticos não oftálmicos</v>
          </cell>
        </row>
        <row r="323">
          <cell r="U323" t="str">
            <v>0301-Goães</v>
          </cell>
          <cell r="AC323" t="str">
            <v>26702 - Fabricação de material fotográfico e cinematográfico</v>
          </cell>
        </row>
        <row r="324">
          <cell r="U324" t="str">
            <v>0301-Lago</v>
          </cell>
          <cell r="AC324" t="str">
            <v>26800 - Fabricação de suportes de informação magnéticos e ópticos</v>
          </cell>
        </row>
        <row r="325">
          <cell r="U325" t="str">
            <v>0301-Paranhos</v>
          </cell>
          <cell r="AC325" t="str">
            <v>27110 - Fabricação de motores, geradores e transformadores eléctricos</v>
          </cell>
        </row>
        <row r="326">
          <cell r="U326" t="str">
            <v>0301-Paredes Secas</v>
          </cell>
          <cell r="AC326" t="str">
            <v>27121 - Fabricação de material de distribuição e controlo para instalações eléctricas de alta tensão</v>
          </cell>
        </row>
        <row r="327">
          <cell r="U327" t="str">
            <v>0301-Portela</v>
          </cell>
          <cell r="AC327" t="str">
            <v>27122 - Fabricação de material de distribuição e controlo para instalações eléctricas de baixa tensão</v>
          </cell>
        </row>
        <row r="328">
          <cell r="U328" t="str">
            <v>0301-Prozelo</v>
          </cell>
          <cell r="AC328" t="str">
            <v>27200 - Fabricação de acumuladores e pilhas</v>
          </cell>
        </row>
        <row r="329">
          <cell r="U329" t="str">
            <v>0301-Rendufe</v>
          </cell>
          <cell r="AC329" t="str">
            <v>27310 - Fabricação de cabos de fibra óptica</v>
          </cell>
        </row>
        <row r="330">
          <cell r="U330" t="str">
            <v>0301-Bouro (Santa Maria)</v>
          </cell>
          <cell r="AC330" t="str">
            <v>27320 - Fabricação de outros fios e cabos eléctricos e electrónicos</v>
          </cell>
        </row>
        <row r="331">
          <cell r="U331" t="str">
            <v>0301-Bouro (Santa Marta)</v>
          </cell>
          <cell r="AC331" t="str">
            <v>27330 - Fabricação de dispositivos e acessórios para instalações eléctricas de baixa tensão</v>
          </cell>
        </row>
        <row r="332">
          <cell r="U332" t="str">
            <v>0301-Sequeiros</v>
          </cell>
          <cell r="AC332" t="str">
            <v>27400 - Fabricação de lâmpadas eléctricas e de outro equipamento de iluminação</v>
          </cell>
        </row>
        <row r="333">
          <cell r="U333" t="str">
            <v>0301-Seramil</v>
          </cell>
          <cell r="AC333" t="str">
            <v>27510 - Fabricação de electrodomésticos</v>
          </cell>
        </row>
        <row r="334">
          <cell r="U334" t="str">
            <v>0301-Torre</v>
          </cell>
          <cell r="AC334" t="str">
            <v>27520 - Fabricação de aparelhos não eléctricos para uso doméstico</v>
          </cell>
        </row>
        <row r="335">
          <cell r="U335" t="str">
            <v>0301-Vilela</v>
          </cell>
          <cell r="AC335" t="str">
            <v>27900 - Fabricação de outro equipamento eléctrico</v>
          </cell>
        </row>
        <row r="336">
          <cell r="U336" t="str">
            <v>0302-Abade de Neiva</v>
          </cell>
          <cell r="AC336" t="str">
            <v>28110 - Fabricação de motores e turbinas, excepto motores para aeronaves, automóveis e motociclos</v>
          </cell>
        </row>
        <row r="337">
          <cell r="U337" t="str">
            <v>0302-Aborim</v>
          </cell>
          <cell r="AC337" t="str">
            <v>28120 - Fabricação de equipamento hidráulico e pneumático</v>
          </cell>
        </row>
        <row r="338">
          <cell r="U338" t="str">
            <v>0302-Adães</v>
          </cell>
          <cell r="AC338" t="str">
            <v>28130 - Fabricação de outras bombas e compressores</v>
          </cell>
        </row>
        <row r="339">
          <cell r="U339" t="str">
            <v>0302-Aguiar</v>
          </cell>
          <cell r="AC339" t="str">
            <v>28140 - Fabricação de outras torneiras e válvulas</v>
          </cell>
        </row>
        <row r="340">
          <cell r="U340" t="str">
            <v>0302-Airó</v>
          </cell>
          <cell r="AC340" t="str">
            <v>28150 - Fabricação de rolamentos, de engrenagens e de outros órgãos de transmissão</v>
          </cell>
        </row>
        <row r="341">
          <cell r="U341" t="str">
            <v>0302-Aldreu</v>
          </cell>
          <cell r="AC341" t="str">
            <v>28210 - Fabricação de fornos e queimadores</v>
          </cell>
        </row>
        <row r="342">
          <cell r="U342" t="str">
            <v>0302-Alheira</v>
          </cell>
          <cell r="AC342" t="str">
            <v>28221 - Fabricação de ascensores e monta cargas, escadas e passadeiras rolantes</v>
          </cell>
        </row>
        <row r="343">
          <cell r="U343" t="str">
            <v>0302-Alvelos</v>
          </cell>
          <cell r="AC343" t="str">
            <v>28222 - Fabricação de equipamentos de elevação e de movimentação, n.e.</v>
          </cell>
        </row>
        <row r="344">
          <cell r="U344" t="str">
            <v>0302-Arcozelo</v>
          </cell>
          <cell r="AC344" t="str">
            <v>28230 - Fabricação de máquinas e equipamento de escritório, excepto computadores e equipamento periférico</v>
          </cell>
        </row>
        <row r="345">
          <cell r="U345" t="str">
            <v>0302-Areias</v>
          </cell>
          <cell r="AC345" t="str">
            <v>28240 - Fabricação de máquinas-ferramentas portáteis com motor</v>
          </cell>
        </row>
        <row r="346">
          <cell r="U346" t="str">
            <v>0302-Areias de Vilar</v>
          </cell>
          <cell r="AC346" t="str">
            <v>28250 - Fabricação de equipamento não doméstico para refrigeração e ventilação</v>
          </cell>
        </row>
        <row r="347">
          <cell r="U347" t="str">
            <v>0302-Balugães</v>
          </cell>
          <cell r="AC347" t="str">
            <v>28291 - Fabricação de máquinas de acondicionamento e de embalagem</v>
          </cell>
        </row>
        <row r="348">
          <cell r="U348" t="str">
            <v>0302-Barcelinhos</v>
          </cell>
          <cell r="AC348" t="str">
            <v>28292 - Fabricação de balanças e de outro equipamento para pesagem </v>
          </cell>
        </row>
        <row r="349">
          <cell r="U349" t="str">
            <v>0302-Barcelos</v>
          </cell>
          <cell r="AC349" t="str">
            <v>28293 - Fabricação de outras máquinas diversas de uso geral, n.e.</v>
          </cell>
        </row>
        <row r="350">
          <cell r="U350" t="str">
            <v>0302-Barqueiros</v>
          </cell>
          <cell r="AC350" t="str">
            <v>28300 - Fabricação de máquinas e de tractores para a agricultura, pecuária e silvicultura</v>
          </cell>
        </row>
        <row r="351">
          <cell r="U351" t="str">
            <v>0302-Cambeses</v>
          </cell>
          <cell r="AC351" t="str">
            <v>28410 - Fabricação de máquinas-ferramentas para metais</v>
          </cell>
        </row>
        <row r="352">
          <cell r="U352" t="str">
            <v>0302-Campo</v>
          </cell>
          <cell r="AC352" t="str">
            <v>28490 - Fabricação de outras máquinas-ferramentas, n.e.</v>
          </cell>
        </row>
        <row r="353">
          <cell r="U353" t="str">
            <v>0302-Carapeços</v>
          </cell>
          <cell r="AC353" t="str">
            <v>28910 - Fabricação de máquinas para a metalurgia</v>
          </cell>
        </row>
        <row r="354">
          <cell r="U354" t="str">
            <v>0302-Carreira</v>
          </cell>
          <cell r="AC354" t="str">
            <v>28920 - Fabricação de máquinas para as indústrias extractivas e para a construção</v>
          </cell>
        </row>
        <row r="355">
          <cell r="U355" t="str">
            <v>0302-Carvalhal</v>
          </cell>
          <cell r="AC355" t="str">
            <v>28930 - Fabricação de máquinas para as indústrias alimentares, das bebidas e do tabaco</v>
          </cell>
        </row>
        <row r="356">
          <cell r="U356" t="str">
            <v>0302-Carvalhos</v>
          </cell>
          <cell r="AC356" t="str">
            <v>28940 - Fabricação de máquinas para as indústrias têxtil, do vestuário e do couro</v>
          </cell>
        </row>
        <row r="357">
          <cell r="U357" t="str">
            <v>0302-Chavão</v>
          </cell>
          <cell r="AC357" t="str">
            <v>28950 - Fabricação de máquinas para as indústrias do papel e do cartão</v>
          </cell>
        </row>
        <row r="358">
          <cell r="U358" t="str">
            <v>0302-Chorente</v>
          </cell>
          <cell r="AC358" t="str">
            <v>28960 - Fabricação de máquinas para as indústrias do plástico e da borracha</v>
          </cell>
        </row>
        <row r="359">
          <cell r="U359" t="str">
            <v>0302-Cossourado</v>
          </cell>
          <cell r="AC359" t="str">
            <v>28991 - Fabricação de máquinas para as indústrias de materiais de construção, cerâmica e vidro</v>
          </cell>
        </row>
        <row r="360">
          <cell r="U360" t="str">
            <v>0302-Courel</v>
          </cell>
          <cell r="AC360" t="str">
            <v>28992 - Fabricação de outras máquinas diversas para uso específico, n.e.</v>
          </cell>
        </row>
        <row r="361">
          <cell r="U361" t="str">
            <v>0302-Couto</v>
          </cell>
          <cell r="AC361" t="str">
            <v>29100 - Fabricação de veículos automóveis</v>
          </cell>
        </row>
        <row r="362">
          <cell r="U362" t="str">
            <v>0302-Creixomil</v>
          </cell>
          <cell r="AC362" t="str">
            <v>29200 - Fabricação de carroçarias, reboques e semi-reboques</v>
          </cell>
        </row>
        <row r="363">
          <cell r="U363" t="str">
            <v>0302-Cristelo</v>
          </cell>
          <cell r="AC363" t="str">
            <v>29310 - Fabricação de equipamento eléctrico e electrónico para veículos automóveis</v>
          </cell>
        </row>
        <row r="364">
          <cell r="U364" t="str">
            <v>0302-Durrães</v>
          </cell>
          <cell r="AC364" t="str">
            <v>29320 - Fabricação de outros componentes e acessórios para veículos automóveis</v>
          </cell>
        </row>
        <row r="365">
          <cell r="U365" t="str">
            <v>0302-Encourados</v>
          </cell>
          <cell r="AC365" t="str">
            <v>30111 - Construção de embarcações metálicas e estruturas flutuantes, excepto de recreio e desporto</v>
          </cell>
        </row>
        <row r="366">
          <cell r="U366" t="str">
            <v>0302-Faria</v>
          </cell>
          <cell r="AC366" t="str">
            <v>30112 - Construção de embarcações não metálicas, excepto de recreio e desporto</v>
          </cell>
        </row>
        <row r="367">
          <cell r="U367" t="str">
            <v>0302-Feitos</v>
          </cell>
          <cell r="AC367" t="str">
            <v>30120 - Construção de embarcações de recreio e de desporto</v>
          </cell>
        </row>
        <row r="368">
          <cell r="U368" t="str">
            <v>0302-Fonte Coberta</v>
          </cell>
          <cell r="AC368" t="str">
            <v>30200 - Fabricação de material circulante para caminhos-de-ferro</v>
          </cell>
        </row>
        <row r="369">
          <cell r="U369" t="str">
            <v>0302-Fornelos</v>
          </cell>
          <cell r="AC369" t="str">
            <v>30300 - Fabricação de aeronaves, de veículos espaciais e equipamento relacionado</v>
          </cell>
        </row>
        <row r="370">
          <cell r="U370" t="str">
            <v>0302-Fragoso</v>
          </cell>
          <cell r="AC370" t="str">
            <v>30400 - Fabricação de veículos militares de combate</v>
          </cell>
        </row>
        <row r="371">
          <cell r="U371" t="str">
            <v>0302-Gamil</v>
          </cell>
          <cell r="AC371" t="str">
            <v>30910 - Fabricação de motociclos</v>
          </cell>
        </row>
        <row r="372">
          <cell r="U372" t="str">
            <v>0302-Gilmonde</v>
          </cell>
          <cell r="AC372" t="str">
            <v>30920 - Fabricação de bicicletas e veículos para inválidos</v>
          </cell>
        </row>
        <row r="373">
          <cell r="U373" t="str">
            <v>0302-Góios</v>
          </cell>
          <cell r="AC373" t="str">
            <v>30990 - Fabricação de outro equipamento de transporte, n.e.</v>
          </cell>
        </row>
        <row r="374">
          <cell r="U374" t="str">
            <v>0302-Grimancelos</v>
          </cell>
          <cell r="AC374" t="str">
            <v>31010 - Fabricação de mobiliário para escritório e comércio</v>
          </cell>
        </row>
        <row r="375">
          <cell r="U375" t="str">
            <v>0302-Gueral</v>
          </cell>
          <cell r="AC375" t="str">
            <v>31020 - Fabricação de mobiliário de cozinha</v>
          </cell>
        </row>
        <row r="376">
          <cell r="U376" t="str">
            <v>0302-Igreja Nova</v>
          </cell>
          <cell r="AC376" t="str">
            <v>31030 - Fabricação de colchoaria</v>
          </cell>
        </row>
        <row r="377">
          <cell r="U377" t="str">
            <v>0302-Lama</v>
          </cell>
          <cell r="AC377" t="str">
            <v>31091 - Fabricação de mobiliário de madeira para outros fins</v>
          </cell>
        </row>
        <row r="378">
          <cell r="U378" t="str">
            <v>0302-Lijó</v>
          </cell>
          <cell r="AC378" t="str">
            <v>31092 - Fabricação de mobiliário metálico para outros fins</v>
          </cell>
        </row>
        <row r="379">
          <cell r="U379" t="str">
            <v>0302-Macieira de Rates</v>
          </cell>
          <cell r="AC379" t="str">
            <v>31093 - Fabricação de mobiliário de outros materiais para outros fins</v>
          </cell>
        </row>
        <row r="380">
          <cell r="U380" t="str">
            <v>0302-Manhente</v>
          </cell>
          <cell r="AC380" t="str">
            <v>31094 - Actividades de acabamento de mobiliário</v>
          </cell>
        </row>
        <row r="381">
          <cell r="U381" t="str">
            <v>0302-Mariz</v>
          </cell>
          <cell r="AC381" t="str">
            <v>32110 - Cunhagem de moedas</v>
          </cell>
        </row>
        <row r="382">
          <cell r="U382" t="str">
            <v>0302-Martim</v>
          </cell>
          <cell r="AC382" t="str">
            <v>32121 - Fabricação de filigranas</v>
          </cell>
        </row>
        <row r="383">
          <cell r="U383" t="str">
            <v>0302-Midões</v>
          </cell>
          <cell r="AC383" t="str">
            <v>32122 - Fabricação de artigos de joalharia e de outros artigos de ourivesaria</v>
          </cell>
        </row>
        <row r="384">
          <cell r="U384" t="str">
            <v>0302-Milhazes</v>
          </cell>
          <cell r="AC384" t="str">
            <v>32123 - Trabalho de diamantes e de outras pedras preciosas ou semi-preciosas para joalharia e uso industrial</v>
          </cell>
        </row>
        <row r="385">
          <cell r="U385" t="str">
            <v>0302-Minhotães</v>
          </cell>
          <cell r="AC385" t="str">
            <v>32130 - Fabricação de bijutarias</v>
          </cell>
        </row>
        <row r="386">
          <cell r="U386" t="str">
            <v>0302-Monte de Fralães</v>
          </cell>
          <cell r="AC386" t="str">
            <v>32200 - Fabricação de instrumentos musicais</v>
          </cell>
        </row>
        <row r="387">
          <cell r="U387" t="str">
            <v>0302-Moure</v>
          </cell>
          <cell r="AC387" t="str">
            <v>32300 - Fabricação de artigos de desporto</v>
          </cell>
        </row>
        <row r="388">
          <cell r="U388" t="str">
            <v>0302-Negreiros</v>
          </cell>
          <cell r="AC388" t="str">
            <v>32400 - Fabricação de jogos e de brinquedos</v>
          </cell>
        </row>
        <row r="389">
          <cell r="U389" t="str">
            <v>0302-Oliveira</v>
          </cell>
          <cell r="AC389" t="str">
            <v>32501 - Fabricação de material óptico oftálmico</v>
          </cell>
        </row>
        <row r="390">
          <cell r="U390" t="str">
            <v>0302-Palme</v>
          </cell>
          <cell r="AC390" t="str">
            <v>32502 - Fabricação de material ortopédico e próteses e de instrumentos médico-cirúrgicos</v>
          </cell>
        </row>
        <row r="391">
          <cell r="U391" t="str">
            <v>0302-Panque</v>
          </cell>
          <cell r="AC391" t="str">
            <v>32910 - Fabricação de vassouras, escovas e pincéis</v>
          </cell>
        </row>
        <row r="392">
          <cell r="U392" t="str">
            <v>0302-Paradela</v>
          </cell>
          <cell r="AC392" t="str">
            <v>32991 - Fabricação de canetas, lápis e similares</v>
          </cell>
        </row>
        <row r="393">
          <cell r="U393" t="str">
            <v>0302-Pedra Furada</v>
          </cell>
          <cell r="AC393" t="str">
            <v>32992 - Fabricação de fechos de correr, botões e similares</v>
          </cell>
        </row>
        <row r="394">
          <cell r="U394" t="str">
            <v>0302-Pereira</v>
          </cell>
          <cell r="AC394" t="str">
            <v>32993 - Fabricação de guarda-sóis e chapéus de chuva</v>
          </cell>
        </row>
        <row r="395">
          <cell r="U395" t="str">
            <v>0302-Perelhal</v>
          </cell>
          <cell r="AC395" t="str">
            <v>32994 - Fabricação de equipamento de protecção e segurança</v>
          </cell>
        </row>
        <row r="396">
          <cell r="U396" t="str">
            <v>0302-Pousa</v>
          </cell>
          <cell r="AC396" t="str">
            <v>32995 - Fabricação de caixões mortuários em madeira</v>
          </cell>
        </row>
        <row r="397">
          <cell r="U397" t="str">
            <v>0302-Quintiães</v>
          </cell>
          <cell r="AC397" t="str">
            <v>32996 - Outras indústrias transformadoras diversas, n.e.</v>
          </cell>
        </row>
        <row r="398">
          <cell r="U398" t="str">
            <v>0302-Remelhe</v>
          </cell>
          <cell r="AC398" t="str">
            <v>33110 - Reparação e manutenção de produtos metálicos (excepto máquinas e equipamento)</v>
          </cell>
        </row>
        <row r="399">
          <cell r="U399" t="str">
            <v>0302-Roriz</v>
          </cell>
          <cell r="AC399" t="str">
            <v>33120 - Reparação e manutenção de máquinas e equipamentos</v>
          </cell>
        </row>
        <row r="400">
          <cell r="U400" t="str">
            <v>0302-Rio Covo (Santa Eugénia)</v>
          </cell>
          <cell r="AC400" t="str">
            <v>33130 - Reparação e manutenção de equipamento electrónico e óptico</v>
          </cell>
        </row>
        <row r="401">
          <cell r="U401" t="str">
            <v>0302-Rio Covo (Santa Eulália)</v>
          </cell>
          <cell r="AC401" t="str">
            <v>33140 - Reparação e manutenção de equipamento eléctrico</v>
          </cell>
        </row>
        <row r="402">
          <cell r="U402" t="str">
            <v>0302-Tamel (Santa Leocádia)</v>
          </cell>
          <cell r="AC402" t="str">
            <v>33150 - Reparação e manutenção de embarcações</v>
          </cell>
        </row>
        <row r="403">
          <cell r="U403" t="str">
            <v>0302-Galegos (Santa Maria)</v>
          </cell>
          <cell r="AC403" t="str">
            <v>33160 - Reparação e manutenção de aeronaves e de veículos espaciais</v>
          </cell>
        </row>
        <row r="404">
          <cell r="U404" t="str">
            <v>0302-Bastuço (Santo Estêvão)</v>
          </cell>
          <cell r="AC404" t="str">
            <v>33170 - Reparação e manutenção de outro equipamento de transporte</v>
          </cell>
        </row>
        <row r="405">
          <cell r="U405" t="str">
            <v>0302-Bastuço (São João)</v>
          </cell>
          <cell r="AC405" t="str">
            <v>33190 - Reparação e manutenção de outro equipamento</v>
          </cell>
        </row>
        <row r="406">
          <cell r="U406" t="str">
            <v>0302-Alvito (São Martinho)</v>
          </cell>
          <cell r="AC406" t="str">
            <v>33200 - Instalação de máquinas e de equipamentos industriais</v>
          </cell>
        </row>
        <row r="407">
          <cell r="U407" t="str">
            <v>0302-Galegos (São Martinho)</v>
          </cell>
          <cell r="AC407" t="str">
            <v>35111 - Produção de electricidade de origem hídrica</v>
          </cell>
        </row>
        <row r="408">
          <cell r="U408" t="str">
            <v>0302-Vila Frescainha (São Martinho)</v>
          </cell>
          <cell r="AC408" t="str">
            <v>35112 - Produção de electricidade de origem térmica</v>
          </cell>
        </row>
        <row r="409">
          <cell r="U409" t="str">
            <v>0302-Alvito (São Pedro)</v>
          </cell>
          <cell r="AC409" t="str">
            <v>35113 - Produção de electricidade de origem eólica, geotérmica, solar e de origem, n.e.</v>
          </cell>
        </row>
        <row r="410">
          <cell r="U410" t="str">
            <v>0302-Vila Frescainha (São Pedro)</v>
          </cell>
          <cell r="AC410" t="str">
            <v>35120 - Transporte de electricidade </v>
          </cell>
        </row>
        <row r="411">
          <cell r="U411" t="str">
            <v>0302-Tamel (São Pedro Fins)</v>
          </cell>
          <cell r="AC411" t="str">
            <v>35130 - Distribuição de electricidade</v>
          </cell>
        </row>
        <row r="412">
          <cell r="U412" t="str">
            <v>0302-Tamel (São Veríssimo)</v>
          </cell>
          <cell r="AC412" t="str">
            <v>35140 - Comércio de electricidade</v>
          </cell>
        </row>
        <row r="413">
          <cell r="U413" t="str">
            <v>0302-Sequeade</v>
          </cell>
          <cell r="AC413" t="str">
            <v>35210 - Produção de gás</v>
          </cell>
        </row>
        <row r="414">
          <cell r="U414" t="str">
            <v>0302-Silva</v>
          </cell>
          <cell r="AC414" t="str">
            <v>35220 - Distribuição de combustíveis gasosos por condutas</v>
          </cell>
        </row>
        <row r="415">
          <cell r="U415" t="str">
            <v>0302-Silveiros</v>
          </cell>
          <cell r="AC415" t="str">
            <v>35230 - Comércio de gás por condutas</v>
          </cell>
        </row>
        <row r="416">
          <cell r="U416" t="str">
            <v>0302-Tregosa</v>
          </cell>
          <cell r="AC416" t="str">
            <v>35301 - Produção e distribuição de vapor, água quente e fria e ar frio por conduta</v>
          </cell>
        </row>
        <row r="417">
          <cell r="U417" t="str">
            <v>0302-Ucha</v>
          </cell>
          <cell r="AC417" t="str">
            <v>35302 - Produção de gelo</v>
          </cell>
        </row>
        <row r="418">
          <cell r="U418" t="str">
            <v>0302-Várzea</v>
          </cell>
          <cell r="AC418" t="str">
            <v>36001 - Captação e tratamento de água</v>
          </cell>
        </row>
        <row r="419">
          <cell r="U419" t="str">
            <v>0302-Viatodos</v>
          </cell>
          <cell r="AC419" t="str">
            <v>36002 - Distribuição de água</v>
          </cell>
        </row>
        <row r="420">
          <cell r="U420" t="str">
            <v>0302-Vila Boa</v>
          </cell>
          <cell r="AC420" t="str">
            <v>37001 - Recolha e drenagem de águas residuais</v>
          </cell>
        </row>
        <row r="421">
          <cell r="U421" t="str">
            <v>0302-Vila Cova</v>
          </cell>
          <cell r="AC421" t="str">
            <v>37002 - Tratamento de águas residuais</v>
          </cell>
        </row>
        <row r="422">
          <cell r="U422" t="str">
            <v>0302-Vila Seca</v>
          </cell>
          <cell r="AC422" t="str">
            <v>38111 - Recolha de resíduos inertes</v>
          </cell>
        </row>
        <row r="423">
          <cell r="U423" t="str">
            <v>0302-Vilar de Figos</v>
          </cell>
          <cell r="AC423" t="str">
            <v>38112 - Recolha de outros resíduos não perigosos</v>
          </cell>
        </row>
        <row r="424">
          <cell r="U424" t="str">
            <v>0302-Vilar do Monte</v>
          </cell>
          <cell r="AC424" t="str">
            <v>38120 - Recolha de resíduos perigosos</v>
          </cell>
        </row>
        <row r="425">
          <cell r="U425" t="str">
            <v>0303-Adaúfe</v>
          </cell>
          <cell r="AC425" t="str">
            <v>38211 - Tratamento e eliminação de resíduos inertes</v>
          </cell>
        </row>
        <row r="426">
          <cell r="U426" t="str">
            <v>0303-Arcos</v>
          </cell>
          <cell r="AC426" t="str">
            <v>38212 - Tratamento e eliminação de outros resíduos não perigosos</v>
          </cell>
        </row>
        <row r="427">
          <cell r="U427" t="str">
            <v>0303-Arentim</v>
          </cell>
          <cell r="AC427" t="str">
            <v>38220 - Tratamento e eliminação de resíduos perigosos</v>
          </cell>
        </row>
        <row r="428">
          <cell r="U428" t="str">
            <v>0303-Aveleda</v>
          </cell>
          <cell r="AC428" t="str">
            <v>38311 - Desmantelamento de veículos automóveis, em fim de vida</v>
          </cell>
        </row>
        <row r="429">
          <cell r="U429" t="str">
            <v>0303-Cabreiros</v>
          </cell>
          <cell r="AC429" t="str">
            <v>38312 - Desmantelamento de equipamentos eléctricos e electrónicos, em fim de vida</v>
          </cell>
        </row>
        <row r="430">
          <cell r="U430" t="str">
            <v>0303-Celeirós</v>
          </cell>
          <cell r="AC430" t="str">
            <v>38313 - Desmantelamento de outros equipamentos e bens, em fim de vida</v>
          </cell>
        </row>
        <row r="431">
          <cell r="U431" t="str">
            <v>0303-Braga (Cividade)</v>
          </cell>
          <cell r="AC431" t="str">
            <v>38321 - Valorização de resíduos metálicos</v>
          </cell>
        </row>
        <row r="432">
          <cell r="U432" t="str">
            <v>0303-Crespos</v>
          </cell>
          <cell r="AC432" t="str">
            <v>38322 - Valorização de resíduos não metálicos</v>
          </cell>
        </row>
        <row r="433">
          <cell r="U433" t="str">
            <v>0303-Cunha</v>
          </cell>
          <cell r="AC433" t="str">
            <v>39000 - Descontaminação e actividades similares</v>
          </cell>
        </row>
        <row r="434">
          <cell r="U434" t="str">
            <v>0303-Dume</v>
          </cell>
          <cell r="AC434" t="str">
            <v>41100 - Promoção imobiliária (desenvolvimento de projectos de edifícios)</v>
          </cell>
        </row>
        <row r="435">
          <cell r="U435" t="str">
            <v>0303-Escudeiros</v>
          </cell>
          <cell r="AC435" t="str">
            <v>41200 - Construção de edifícios (residenciais e não residenciais)</v>
          </cell>
        </row>
        <row r="436">
          <cell r="U436" t="str">
            <v>0303-Espinho</v>
          </cell>
          <cell r="AC436" t="str">
            <v>42110 - Construção de estradas e pistas de aeroportos</v>
          </cell>
        </row>
        <row r="437">
          <cell r="U437" t="str">
            <v>0303-Esporões</v>
          </cell>
          <cell r="AC437" t="str">
            <v>42120 - Construção de vias férreas</v>
          </cell>
        </row>
        <row r="438">
          <cell r="U438" t="str">
            <v>0303-Ferreiros</v>
          </cell>
          <cell r="AC438" t="str">
            <v>42130 - Construção de pontes e túneis</v>
          </cell>
        </row>
        <row r="439">
          <cell r="U439" t="str">
            <v>0303-Figueiredo</v>
          </cell>
          <cell r="AC439" t="str">
            <v>42210 - Construção de redes de transporte de águas, de esgotos e de outros fluídos</v>
          </cell>
        </row>
        <row r="440">
          <cell r="U440" t="str">
            <v>0303-Fraião</v>
          </cell>
          <cell r="AC440" t="str">
            <v>42220 - Construção de redes de transporte e distribuição de electricidade e redes de telecomunicações</v>
          </cell>
        </row>
        <row r="441">
          <cell r="U441" t="str">
            <v>0303-Frossos</v>
          </cell>
          <cell r="AC441" t="str">
            <v>42910 - Engenharia hidráulica</v>
          </cell>
        </row>
        <row r="442">
          <cell r="U442" t="str">
            <v>0303-Gondizalves</v>
          </cell>
          <cell r="AC442" t="str">
            <v>42990 - Construção de outras obras de engenharia civil, n.e.</v>
          </cell>
        </row>
        <row r="443">
          <cell r="U443" t="str">
            <v>0303-Gualtar</v>
          </cell>
          <cell r="AC443" t="str">
            <v>43110 - Demolição</v>
          </cell>
        </row>
        <row r="444">
          <cell r="U444" t="str">
            <v>0303-Guisande</v>
          </cell>
          <cell r="AC444" t="str">
            <v>43120 - Preparação dos locais de construção</v>
          </cell>
        </row>
        <row r="445">
          <cell r="U445" t="str">
            <v>0303-Lamaçães</v>
          </cell>
          <cell r="AC445" t="str">
            <v>43130 - Perfurações e sondagens</v>
          </cell>
        </row>
        <row r="446">
          <cell r="U446" t="str">
            <v>0303-Lamas</v>
          </cell>
          <cell r="AC446" t="str">
            <v>43210 - Instalação eléctrica</v>
          </cell>
        </row>
        <row r="447">
          <cell r="U447" t="str">
            <v>0303-Lomar</v>
          </cell>
          <cell r="AC447" t="str">
            <v>43221 - Instalação de canalizações</v>
          </cell>
        </row>
        <row r="448">
          <cell r="U448" t="str">
            <v>0303-Braga (Maximinos)</v>
          </cell>
          <cell r="AC448" t="str">
            <v>43222 - Instalação de climatização</v>
          </cell>
        </row>
        <row r="449">
          <cell r="U449" t="str">
            <v>0303-Mire de Tibães</v>
          </cell>
          <cell r="AC449" t="str">
            <v>43290 - Outras instalações em construções</v>
          </cell>
        </row>
        <row r="450">
          <cell r="U450" t="str">
            <v>0303-Morreira</v>
          </cell>
          <cell r="AC450" t="str">
            <v>43310 - Estucagem</v>
          </cell>
        </row>
        <row r="451">
          <cell r="U451" t="str">
            <v>0303-Navarra</v>
          </cell>
          <cell r="AC451" t="str">
            <v>43320 - Montagem de trabalhos de carpintaria e de caixilharia</v>
          </cell>
        </row>
        <row r="452">
          <cell r="U452" t="str">
            <v>0303-Nogueira</v>
          </cell>
          <cell r="AC452" t="str">
            <v>43330 - Revestimento de pavimentos e de paredes</v>
          </cell>
        </row>
        <row r="453">
          <cell r="U453" t="str">
            <v>0303-Nogueiró</v>
          </cell>
          <cell r="AC453" t="str">
            <v>43340 - Pintura e colocação de vidros</v>
          </cell>
        </row>
        <row r="454">
          <cell r="U454" t="str">
            <v>0303-Padim da Graça</v>
          </cell>
          <cell r="AC454" t="str">
            <v>43390 - Outras actividades de acabamento em edifícios</v>
          </cell>
        </row>
        <row r="455">
          <cell r="U455" t="str">
            <v>0303-Palmeira</v>
          </cell>
          <cell r="AC455" t="str">
            <v>43910 - Actividades de colocação de coberturas</v>
          </cell>
        </row>
        <row r="456">
          <cell r="U456" t="str">
            <v>0303-Panoias</v>
          </cell>
          <cell r="AC456" t="str">
            <v>43991 - Aluguer de equipamento de construção e de demolição, com operador</v>
          </cell>
        </row>
        <row r="457">
          <cell r="U457" t="str">
            <v>0303-Parada de Tibães</v>
          </cell>
          <cell r="AC457" t="str">
            <v>43992 - Outras actividades especializadas de construção diversas, n.e.</v>
          </cell>
        </row>
        <row r="458">
          <cell r="U458" t="str">
            <v>0303-Pedralva</v>
          </cell>
          <cell r="AC458" t="str">
            <v>45110 - Comércio de veículos automóveis ligeiros</v>
          </cell>
        </row>
        <row r="459">
          <cell r="U459" t="str">
            <v>0303-Pousada</v>
          </cell>
          <cell r="AC459" t="str">
            <v>45190 - Comércio de outros veículos automóveis</v>
          </cell>
        </row>
        <row r="460">
          <cell r="U460" t="str">
            <v>0303-Priscos</v>
          </cell>
          <cell r="AC460" t="str">
            <v>45200 - Manutenção e reparação de veículos automóveis</v>
          </cell>
        </row>
        <row r="461">
          <cell r="U461" t="str">
            <v>0303-Real</v>
          </cell>
          <cell r="AC461" t="str">
            <v>45310 - Comércio por grosso de peças e acessórios para veículos automóveis</v>
          </cell>
        </row>
        <row r="462">
          <cell r="U462" t="str">
            <v>0303-Ruilhe</v>
          </cell>
          <cell r="AC462" t="str">
            <v>45320 - Comércio a retalho de peças e acessórios para veículos automóveis</v>
          </cell>
        </row>
        <row r="463">
          <cell r="U463" t="str">
            <v>0303-Santa Lucrécia de Algeriz</v>
          </cell>
          <cell r="AC463" t="str">
            <v>45401 - Comércio por grosso e a retalho de motociclos, de suas peças e acessórios</v>
          </cell>
        </row>
        <row r="464">
          <cell r="U464" t="str">
            <v>0303-Penso (Santo Estêvão)</v>
          </cell>
          <cell r="AC464" t="str">
            <v>45402 - Manutenção e reparação de motociclos, de suas peças e acessórios</v>
          </cell>
        </row>
        <row r="465">
          <cell r="U465" t="str">
            <v>0303-Braga (São João do Souto)</v>
          </cell>
          <cell r="AC465" t="str">
            <v>46110 - Agentes do comércio por grosso de matérias-primas agrícolas e têxteis, animais vivos e produtos semi-acabados</v>
          </cell>
        </row>
        <row r="466">
          <cell r="U466" t="str">
            <v>0303-Braga (São José de São Lázaro)</v>
          </cell>
          <cell r="AC466" t="str">
            <v>46120 - Agentes do comércio por grosso de combustíveis, minérios, metais e de produtos químicos para a indústria</v>
          </cell>
        </row>
        <row r="467">
          <cell r="U467" t="str">
            <v>0303-Passos (São Julião)</v>
          </cell>
          <cell r="AC467" t="str">
            <v>46130 - Agentes do comércio por grosso de madeira e materiais de construção</v>
          </cell>
        </row>
        <row r="468">
          <cell r="U468" t="str">
            <v>0303-Este (São Mamede)</v>
          </cell>
          <cell r="AC468" t="str">
            <v>46140 - Agentes do comércio por grosso de máquinas, equipamento industrial, embarcações e aeronaves</v>
          </cell>
        </row>
        <row r="469">
          <cell r="U469" t="str">
            <v>0303-Merelim (São Paio)</v>
          </cell>
          <cell r="AC469" t="str">
            <v>46150 - Agentes do comércio por grosso de mobiliário, artigos para uso doméstico e ferragens</v>
          </cell>
        </row>
        <row r="470">
          <cell r="U470" t="str">
            <v>0303-Este (São Pedro)</v>
          </cell>
          <cell r="AC470" t="str">
            <v>46160 - Agentes do comércio por grosso de têxteis, vestuário, calçado e artigos de couro</v>
          </cell>
        </row>
        <row r="471">
          <cell r="U471" t="str">
            <v>0303-Merelim (São Pedro)</v>
          </cell>
          <cell r="AC471" t="str">
            <v>46170 - Agentes do comércio por grosso de produtos alimentares, bebidas e tabaco</v>
          </cell>
        </row>
        <row r="472">
          <cell r="U472" t="str">
            <v>0303-Oliveira (São Pedro)</v>
          </cell>
          <cell r="AC472" t="str">
            <v>46180 - Agentes especializados do comércio por grosso de outros produtos</v>
          </cell>
        </row>
        <row r="473">
          <cell r="U473" t="str">
            <v>0303-Braga (São Vicente)</v>
          </cell>
          <cell r="AC473" t="str">
            <v>46190 - Agentes do comércio por grosso misto sem predominância</v>
          </cell>
        </row>
        <row r="474">
          <cell r="U474" t="str">
            <v>0303-Penso (São Vicente)</v>
          </cell>
          <cell r="AC474" t="str">
            <v>46211 - Comércio por grosso de alimentos para animais</v>
          </cell>
        </row>
        <row r="475">
          <cell r="U475" t="str">
            <v>0303-Braga (São Vítor)</v>
          </cell>
          <cell r="AC475" t="str">
            <v>46212 - Comércio por grosso de tabaco em bruto</v>
          </cell>
        </row>
        <row r="476">
          <cell r="U476" t="str">
            <v>0303-Braga (Sé)</v>
          </cell>
          <cell r="AC476" t="str">
            <v>46213 - Comércio por grosso de cortiça em bruto</v>
          </cell>
        </row>
        <row r="477">
          <cell r="U477" t="str">
            <v>0303-Semelhe</v>
          </cell>
          <cell r="AC477" t="str">
            <v>46214 - Comércio por grosso de cereais, sementes, leguminosas, oleaginosas e outras matérias-primas agrícolas</v>
          </cell>
        </row>
        <row r="478">
          <cell r="U478" t="str">
            <v>0303-Sequeira</v>
          </cell>
          <cell r="AC478" t="str">
            <v>46220 - Comércio por grosso de flores e plantas</v>
          </cell>
        </row>
        <row r="479">
          <cell r="U479" t="str">
            <v>0303-Sobreposta</v>
          </cell>
          <cell r="AC479" t="str">
            <v>46230 - Comércio por grosso de animais vivos</v>
          </cell>
        </row>
        <row r="480">
          <cell r="U480" t="str">
            <v>0303-Tadim</v>
          </cell>
          <cell r="AC480" t="str">
            <v>46240 - Comércio por grosso de peles e couro</v>
          </cell>
        </row>
        <row r="481">
          <cell r="U481" t="str">
            <v>0303-Tebosa</v>
          </cell>
          <cell r="AC481" t="str">
            <v>46311 - Comércio por grosso de fruta e de produtos hortícolas, excepto batata</v>
          </cell>
        </row>
        <row r="482">
          <cell r="U482" t="str">
            <v>0303-Tenões</v>
          </cell>
          <cell r="AC482" t="str">
            <v>46312 - Comércio por grosso de batata</v>
          </cell>
        </row>
        <row r="483">
          <cell r="U483" t="str">
            <v>0303-Trandeiras</v>
          </cell>
          <cell r="AC483" t="str">
            <v>46320 - Comércio por grosso de carne e produtos à base de carne</v>
          </cell>
        </row>
        <row r="484">
          <cell r="U484" t="str">
            <v>0303-Vilaça</v>
          </cell>
          <cell r="AC484" t="str">
            <v>46331 - Comércio por grosso de leite, seus derivados e ovos</v>
          </cell>
        </row>
        <row r="485">
          <cell r="U485" t="str">
            <v>0303-Vimieiro</v>
          </cell>
          <cell r="AC485" t="str">
            <v>46332 - Comércio por grosso de azeite, óleos e gorduras alimentares</v>
          </cell>
        </row>
        <row r="486">
          <cell r="U486" t="str">
            <v>0303-Fradelos</v>
          </cell>
          <cell r="AC486" t="str">
            <v>46341 - Comércio por grosso de bebidas alcoólicas</v>
          </cell>
        </row>
        <row r="487">
          <cell r="U487" t="str">
            <v>0304-Abadim</v>
          </cell>
          <cell r="AC487" t="str">
            <v>46342 - Comércio por grosso de bebidas não alcoólicas</v>
          </cell>
        </row>
        <row r="488">
          <cell r="U488" t="str">
            <v>0304-Alvite</v>
          </cell>
          <cell r="AC488" t="str">
            <v>46350 - Comércio por grosso de tabaco</v>
          </cell>
        </row>
        <row r="489">
          <cell r="U489" t="str">
            <v>0304-Arco de Baúlhe</v>
          </cell>
          <cell r="AC489" t="str">
            <v>46361 - Comércio por grosso de açúcar</v>
          </cell>
        </row>
        <row r="490">
          <cell r="U490" t="str">
            <v>0304-Basto</v>
          </cell>
          <cell r="AC490" t="str">
            <v>46362 - Comércio por grosso de chocolate e de produtos de confeitaria</v>
          </cell>
        </row>
        <row r="491">
          <cell r="U491" t="str">
            <v>0304-Bucos</v>
          </cell>
          <cell r="AC491" t="str">
            <v>46370 - Comércio por grosso de café, chá, cacau e especiarias</v>
          </cell>
        </row>
        <row r="492">
          <cell r="U492" t="str">
            <v>0304-Cabeceiras de Basto</v>
          </cell>
          <cell r="AC492" t="str">
            <v>46381 - Comércio por grosso de peixe, crustáceos e moluscos</v>
          </cell>
        </row>
        <row r="493">
          <cell r="U493" t="str">
            <v>0304-Cavez</v>
          </cell>
          <cell r="AC493" t="str">
            <v>46382 - Comércio por grosso de outros produtos alimentares, n.e.</v>
          </cell>
        </row>
        <row r="494">
          <cell r="U494" t="str">
            <v>0304-Faia</v>
          </cell>
          <cell r="AC494" t="str">
            <v>46390 - Comércio por grosso não especializado de produtos alimentares, bebidas e tabaco</v>
          </cell>
        </row>
        <row r="495">
          <cell r="U495" t="str">
            <v>0304-Gondiães</v>
          </cell>
          <cell r="AC495" t="str">
            <v>46410 - Comércio por grosso de têxteis</v>
          </cell>
        </row>
        <row r="496">
          <cell r="U496" t="str">
            <v>0304-Outeiro</v>
          </cell>
          <cell r="AC496" t="str">
            <v>46421 - Comércio por grosso de vestuário e de acessórios</v>
          </cell>
        </row>
        <row r="497">
          <cell r="U497" t="str">
            <v>0304-Painzela</v>
          </cell>
          <cell r="AC497" t="str">
            <v>46422 - Comércio por grosso de calçado</v>
          </cell>
        </row>
        <row r="498">
          <cell r="U498" t="str">
            <v>0304-Passos</v>
          </cell>
          <cell r="AC498" t="str">
            <v>46430 - Comércio por grosso de electrodomésticos, aparelhos de rádio e de televisão</v>
          </cell>
        </row>
        <row r="499">
          <cell r="U499" t="str">
            <v>0304-Pedraça</v>
          </cell>
          <cell r="AC499" t="str">
            <v>46441 - Comércio por grosso de louças em cerâmica e em vidro</v>
          </cell>
        </row>
        <row r="500">
          <cell r="U500" t="str">
            <v>0304-Refojos de Basto</v>
          </cell>
          <cell r="AC500" t="str">
            <v>46442 - Comércio por grosso de produtos de limpeza</v>
          </cell>
        </row>
        <row r="501">
          <cell r="U501" t="str">
            <v>0304-Rio Douro</v>
          </cell>
          <cell r="AC501" t="str">
            <v>46450 - Comércio por grosso de perfumes e de produtos de higiene</v>
          </cell>
        </row>
        <row r="502">
          <cell r="U502" t="str">
            <v>0304-Vila Nune</v>
          </cell>
          <cell r="AC502" t="str">
            <v>46460 - Comércio por grosso de produtos farmacêuticos</v>
          </cell>
        </row>
        <row r="503">
          <cell r="U503" t="str">
            <v>0304-Vilar de Cunhas</v>
          </cell>
          <cell r="AC503" t="str">
            <v>46470 - Comércio por grosso de móveis para uso doméstico, carpetes, tapetes e artigos de iluminação</v>
          </cell>
        </row>
        <row r="504">
          <cell r="U504" t="str">
            <v>0305-Agilde</v>
          </cell>
          <cell r="AC504" t="str">
            <v>46480 - Comércio por grosso de relógios e de artigos de ourivesaria e joalharia</v>
          </cell>
        </row>
        <row r="505">
          <cell r="U505" t="str">
            <v>0305-Arnóia</v>
          </cell>
          <cell r="AC505" t="str">
            <v>46491 - Comércio por grosso de artigos de papelaria</v>
          </cell>
        </row>
        <row r="506">
          <cell r="U506" t="str">
            <v>0305-Borba de Montanha</v>
          </cell>
          <cell r="AC506" t="str">
            <v>46492 - Comércio por grosso de livros, revistas e jornais</v>
          </cell>
        </row>
        <row r="507">
          <cell r="U507" t="str">
            <v>0305-Britelo</v>
          </cell>
          <cell r="AC507" t="str">
            <v>46493 - Comércio por grosso de brinquedos, jogos e artigos de desporto</v>
          </cell>
        </row>
        <row r="508">
          <cell r="U508" t="str">
            <v>0305-Caçarilhe</v>
          </cell>
          <cell r="AC508" t="str">
            <v>46494 - Outro comércio por grosso de bens de consumo, n.e.</v>
          </cell>
        </row>
        <row r="509">
          <cell r="U509" t="str">
            <v>0305-Canedo de Basto</v>
          </cell>
          <cell r="AC509" t="str">
            <v>46510 - Comércio por grosso de computadores, equipamentos periféricos e programas informáticos</v>
          </cell>
        </row>
        <row r="510">
          <cell r="U510" t="str">
            <v>0305-Carvalho</v>
          </cell>
          <cell r="AC510" t="str">
            <v>46520 - Comércio por grosso de equipamentos electrónicos, de telecomunicações e suas partes</v>
          </cell>
        </row>
        <row r="511">
          <cell r="U511" t="str">
            <v>0305-Codeçoso</v>
          </cell>
          <cell r="AC511" t="str">
            <v>46610 - Comércio por grosso de máquinas e equipamentos, agrícolas</v>
          </cell>
        </row>
        <row r="512">
          <cell r="U512" t="str">
            <v>0305-Corgo</v>
          </cell>
          <cell r="AC512" t="str">
            <v>46620 - Comércio por grosso de máquinas-ferramentas</v>
          </cell>
        </row>
        <row r="513">
          <cell r="U513" t="str">
            <v>0305-Fervença</v>
          </cell>
          <cell r="AC513" t="str">
            <v>46630 - Comércio por grosso de máquinas para a indústria extractiva, construção e engenharia civil</v>
          </cell>
        </row>
        <row r="514">
          <cell r="U514" t="str">
            <v>0305-Gagos</v>
          </cell>
          <cell r="AC514" t="str">
            <v>46640 - Comércio por grosso de máquinas para a indústria têxtil, máquinas de costura e de tricotar</v>
          </cell>
        </row>
        <row r="515">
          <cell r="U515" t="str">
            <v>0305-Gémeos</v>
          </cell>
          <cell r="AC515" t="str">
            <v>46650 - Comércio por grosso de mobiliário de escritório</v>
          </cell>
        </row>
        <row r="516">
          <cell r="U516" t="str">
            <v>0305-Infesta</v>
          </cell>
          <cell r="AC516" t="str">
            <v>46660 - Comércio por grosso de outras máquinas e material de escritório</v>
          </cell>
        </row>
        <row r="517">
          <cell r="U517" t="str">
            <v>0305-Molares</v>
          </cell>
          <cell r="AC517" t="str">
            <v>46690 - Comércio por grosso de outras máquinas e equipamentos</v>
          </cell>
        </row>
        <row r="518">
          <cell r="U518" t="str">
            <v>0305-Moreira do Castelo</v>
          </cell>
          <cell r="AC518" t="str">
            <v>46711 - Comércio por grosso de produtos petrolíferos</v>
          </cell>
        </row>
        <row r="519">
          <cell r="U519" t="str">
            <v>0305-Ourilhe</v>
          </cell>
          <cell r="AC519" t="str">
            <v>46712 - Comércio por grosso de combustíveis sólidos, líquidos e gasosos, não derivados do petróleo</v>
          </cell>
        </row>
        <row r="520">
          <cell r="U520" t="str">
            <v>0305-Rego</v>
          </cell>
          <cell r="AC520" t="str">
            <v>46720 - Comércio por grosso de minérios e de metais</v>
          </cell>
        </row>
        <row r="521">
          <cell r="U521" t="str">
            <v>0305-Ribas</v>
          </cell>
          <cell r="AC521" t="str">
            <v>46731 - Comércio por grosso de madeira em bruto e de produtos derivados</v>
          </cell>
        </row>
        <row r="522">
          <cell r="U522" t="str">
            <v>0305-Basto (Santa Tecla)</v>
          </cell>
          <cell r="AC522" t="str">
            <v>46732 - Comércio por grosso de materiais de construção (excepto madeira) e equipamento sanitário</v>
          </cell>
        </row>
        <row r="523">
          <cell r="U523" t="str">
            <v>0305-Basto (São Clemente)</v>
          </cell>
          <cell r="AC523" t="str">
            <v>46740 - Comércio por grosso de ferragens, ferramentas manuais e artigos para canalizações e aquecimento</v>
          </cell>
        </row>
        <row r="524">
          <cell r="U524" t="str">
            <v>0305-Vale de Bouro</v>
          </cell>
          <cell r="AC524" t="str">
            <v>46750 - Comércio por grosso de produtos químicos</v>
          </cell>
        </row>
        <row r="525">
          <cell r="U525" t="str">
            <v>0305-Veade</v>
          </cell>
          <cell r="AC525" t="str">
            <v>46761 - Comércio por grosso de fibras têxteis naturais, artificiais e sintéticas</v>
          </cell>
        </row>
        <row r="526">
          <cell r="U526" t="str">
            <v>0306-Antas</v>
          </cell>
          <cell r="AC526" t="str">
            <v>46762 - Comércio por grosso de outros bens intermédios, n.e.</v>
          </cell>
        </row>
        <row r="527">
          <cell r="U527" t="str">
            <v>0306-Apúlia</v>
          </cell>
          <cell r="AC527" t="str">
            <v>46771 - Comércio por grosso de sucatas e de desperdícios metálicos</v>
          </cell>
        </row>
        <row r="528">
          <cell r="U528" t="str">
            <v>0306-Belinho</v>
          </cell>
          <cell r="AC528" t="str">
            <v>46772 - Comércio por grosso de desperdícios têxteis, de cartão e papéis velhos</v>
          </cell>
        </row>
        <row r="529">
          <cell r="U529" t="str">
            <v>0306-Curvos</v>
          </cell>
          <cell r="AC529" t="str">
            <v>46773 - Comércio por grosso de desperdícios de materiais, n.e.</v>
          </cell>
        </row>
        <row r="530">
          <cell r="U530" t="str">
            <v>0306-Esposende</v>
          </cell>
          <cell r="AC530" t="str">
            <v>46900 - Comércio por grosso não especializado</v>
          </cell>
        </row>
        <row r="531">
          <cell r="U531" t="str">
            <v>0306-Fão</v>
          </cell>
          <cell r="AC531" t="str">
            <v>47111 - Comércio a retalho em supermercados e hipermercados</v>
          </cell>
        </row>
        <row r="532">
          <cell r="U532" t="str">
            <v>0306-Fonte Boa</v>
          </cell>
          <cell r="AC532" t="str">
            <v>47112 - Comércio a retalho em outros estabelecimentos não especializados, com predominância de produtos alimentares, bebidas ou tabaco</v>
          </cell>
        </row>
        <row r="533">
          <cell r="U533" t="str">
            <v>0306-Forjães</v>
          </cell>
          <cell r="AC533" t="str">
            <v>47191 - Comércio a retalho não especializado, sem predominância de produtos alimentares, bebidas ou tabaco, em grandes armazéns e similares</v>
          </cell>
        </row>
        <row r="534">
          <cell r="U534" t="str">
            <v>0306-Gandra</v>
          </cell>
          <cell r="AC534" t="str">
            <v>47192 - Comércio a retalho em outros estabelecimentos não especializados, sem predominância de produtos alimentares, bebidas ou tabaco</v>
          </cell>
        </row>
        <row r="535">
          <cell r="U535" t="str">
            <v>0306-Gemeses</v>
          </cell>
          <cell r="AC535" t="str">
            <v>47210 - Comércio a retalho de frutas e produtos hortícolas, em estabelecimentos especializados</v>
          </cell>
        </row>
        <row r="536">
          <cell r="U536" t="str">
            <v>0306-Mar</v>
          </cell>
          <cell r="AC536" t="str">
            <v>47220 - Comércio a retalho de carne e produtos à base de carne, em estabelecimentos especializados</v>
          </cell>
        </row>
        <row r="537">
          <cell r="U537" t="str">
            <v>0306-Marinhas</v>
          </cell>
          <cell r="AC537" t="str">
            <v>47230 - Comércio a retalho de peixe, crustáceos e moluscos, em estabelecimentos especializados</v>
          </cell>
        </row>
        <row r="538">
          <cell r="U538" t="str">
            <v>0306-Palmeira de Faro</v>
          </cell>
          <cell r="AC538" t="str">
            <v>47240 - Comércio a retalho de pão, de produtos de pastelaria e de confeitaria, em estabelecimentos especializados</v>
          </cell>
        </row>
        <row r="539">
          <cell r="U539" t="str">
            <v>0306-Rio Tinto</v>
          </cell>
          <cell r="AC539" t="str">
            <v>47250 - Comércio a retalho de bebidas, em estabelecimentos especializados</v>
          </cell>
        </row>
        <row r="540">
          <cell r="U540" t="str">
            <v>0306-Vila Chã</v>
          </cell>
          <cell r="AC540" t="str">
            <v>47260 - Comércio a retalho de tabaco, em estabelecimentos especializados</v>
          </cell>
        </row>
        <row r="541">
          <cell r="U541" t="str">
            <v>0307-Aboim</v>
          </cell>
          <cell r="AC541" t="str">
            <v>47291 - Comércio a retalho de leite e de derivados, em estabelecimentos especializados</v>
          </cell>
        </row>
        <row r="542">
          <cell r="U542" t="str">
            <v>0307-Agrela</v>
          </cell>
          <cell r="AC542" t="str">
            <v>47292 - Comércio a retalho de produtos alimentares, naturais e dietéticos, em estabelecimentos especializados</v>
          </cell>
        </row>
        <row r="543">
          <cell r="U543" t="str">
            <v>0307-Antime</v>
          </cell>
          <cell r="AC543" t="str">
            <v>47293 - Outro comércio a retalho de produtos alimentares, em estabelecimentos especializados, n.e.</v>
          </cell>
        </row>
        <row r="544">
          <cell r="U544" t="str">
            <v>0307-Ardegão</v>
          </cell>
          <cell r="AC544" t="str">
            <v>47300 - Comércio a retalho de combustível para veículos a motor, em estabelecimentos especializados</v>
          </cell>
        </row>
        <row r="545">
          <cell r="U545" t="str">
            <v>0307-Armil</v>
          </cell>
          <cell r="AC545" t="str">
            <v>47410 - Comércio a retalho de computadores, unidades periféricas e programas informáticos, em estabelecimentos especializados</v>
          </cell>
        </row>
        <row r="546">
          <cell r="U546" t="str">
            <v>0307-Arnozela</v>
          </cell>
          <cell r="AC546" t="str">
            <v>47420 - Comércio a retalho de equipamento de telecomunicações, em estabelecimentos especializados</v>
          </cell>
        </row>
        <row r="547">
          <cell r="U547" t="str">
            <v>0307-Cepães</v>
          </cell>
          <cell r="AC547" t="str">
            <v>47430 - Comércio a retalho de equipamento audiovisual, em estabelecimentos especializados</v>
          </cell>
        </row>
        <row r="548">
          <cell r="U548" t="str">
            <v>0307-Estorãos</v>
          </cell>
          <cell r="AC548" t="str">
            <v>47510 - Comércio a retalho de têxteis, em estabelecimentos especializados</v>
          </cell>
        </row>
        <row r="549">
          <cell r="U549" t="str">
            <v>0307-Fafe</v>
          </cell>
          <cell r="AC549" t="str">
            <v>47521 - Comércio a retalho de ferragens e de vidro plano, em estabelecimentos especializados</v>
          </cell>
        </row>
        <row r="550">
          <cell r="U550" t="str">
            <v>0307-Fareja</v>
          </cell>
          <cell r="AC550" t="str">
            <v>47522 - Comércio a retalho de tintas, vernizes e produtos similares, em estabelecimentos especializados</v>
          </cell>
        </row>
        <row r="551">
          <cell r="U551" t="str">
            <v>0307-Felgueiras</v>
          </cell>
          <cell r="AC551" t="str">
            <v>47523 - Comércio a retalho de material de bricolage, equipamento sanitário, ladrilhos e materiais similares, em estabelecimentos especializados</v>
          </cell>
        </row>
        <row r="552">
          <cell r="U552" t="str">
            <v>0307-Fornelos</v>
          </cell>
          <cell r="AC552" t="str">
            <v>47530 - Comércio a retalho de carpetes, tapetes, cortinados e revestimentos para paredes e pavimentos, em estabelecimentos especializados</v>
          </cell>
        </row>
        <row r="553">
          <cell r="U553" t="str">
            <v>0307-Freitas</v>
          </cell>
          <cell r="AC553" t="str">
            <v>47540 - Comércio a retalho de electrodomésticos, em estabelecimentos especializados</v>
          </cell>
        </row>
        <row r="554">
          <cell r="U554" t="str">
            <v>0307-Golães</v>
          </cell>
          <cell r="AC554" t="str">
            <v>47591 - Comércio a retalho de mobiliário e artigos de iluminação, em estabelecimentos especializados</v>
          </cell>
        </row>
        <row r="555">
          <cell r="U555" t="str">
            <v>0307-Gontim</v>
          </cell>
          <cell r="AC555" t="str">
            <v>47592 - Comércio a retalho de louças, cutelaria e de outros artigos similares para uso doméstico, em estabelecimentos especializados</v>
          </cell>
        </row>
        <row r="556">
          <cell r="U556" t="str">
            <v>0307-Medelo</v>
          </cell>
          <cell r="AC556" t="str">
            <v>47593 - Comércio a retalho de outros artigos para o lar, n.e., em estabelecimentos especializados</v>
          </cell>
        </row>
        <row r="557">
          <cell r="U557" t="str">
            <v>0307-Monte</v>
          </cell>
          <cell r="AC557" t="str">
            <v>47610 - Comércio a retalho de livros, em estabelecimentos especializados</v>
          </cell>
        </row>
        <row r="558">
          <cell r="U558" t="str">
            <v>0307-Moreira do Rei</v>
          </cell>
          <cell r="AC558" t="str">
            <v>47620 - Comércio a retalho de jornais, revistas e artigos de papelaria, em estabelecimentos especializados</v>
          </cell>
        </row>
        <row r="559">
          <cell r="U559" t="str">
            <v>0307-Passos</v>
          </cell>
          <cell r="AC559" t="str">
            <v>47630 - Comércio a retalho de discos, CD, DVD, cassetes e similares, em estabelecimentos especializados</v>
          </cell>
        </row>
        <row r="560">
          <cell r="U560" t="str">
            <v>0307-Pedraído</v>
          </cell>
          <cell r="AC560" t="str">
            <v>47640 - Comércio a retalho de artigos de desporto, de campismo e lazer, em estabelecimentos especializados</v>
          </cell>
        </row>
        <row r="561">
          <cell r="U561" t="str">
            <v>0307-Queimadela</v>
          </cell>
          <cell r="AC561" t="str">
            <v>47650 - Comércio a retalho de jogos e brinquedos, em estabelecimentos especializados</v>
          </cell>
        </row>
        <row r="562">
          <cell r="U562" t="str">
            <v>0307-Quinchães</v>
          </cell>
          <cell r="AC562" t="str">
            <v>47711 - Comércio a retalho de vestuário para adultos, em estabelecimentos especializados</v>
          </cell>
        </row>
        <row r="563">
          <cell r="U563" t="str">
            <v>0307-Regadas</v>
          </cell>
          <cell r="AC563" t="str">
            <v>47712 - Comércio a retalho de vestuário para bebés e crianças, em estabelecimentos especializados</v>
          </cell>
        </row>
        <row r="564">
          <cell r="U564" t="str">
            <v>0307-Revelhe</v>
          </cell>
          <cell r="AC564" t="str">
            <v>47721 - Comércio a retalho de calçado, em estabelecimentos especializados</v>
          </cell>
        </row>
        <row r="565">
          <cell r="U565" t="str">
            <v>0307-Ribeiros</v>
          </cell>
          <cell r="AC565" t="str">
            <v>47722 - Comércio a retalho de marroquinaria e artigos de viagem, em estabelecimentos especializados</v>
          </cell>
        </row>
        <row r="566">
          <cell r="U566" t="str">
            <v>0307-Arões (Santa Cristina)</v>
          </cell>
          <cell r="AC566" t="str">
            <v>47730 - Comércio a retalho de produtos farmacêuticos, em estabelecimentos especializados</v>
          </cell>
        </row>
        <row r="567">
          <cell r="U567" t="str">
            <v>0307-Silvares (São Clemente)</v>
          </cell>
          <cell r="AC567" t="str">
            <v>47740 - Comércio a retalho de produtos médicos e ortopédicos, em estabelecimentos especializados</v>
          </cell>
        </row>
        <row r="568">
          <cell r="U568" t="str">
            <v>0307-São Gens</v>
          </cell>
          <cell r="AC568" t="str">
            <v>47750 - Comércio a retalho de produtos cosméticos e de higiene, em estabelecimentos especializados</v>
          </cell>
        </row>
        <row r="569">
          <cell r="U569" t="str">
            <v>0307-Silvares (São Martinho)</v>
          </cell>
          <cell r="AC569" t="str">
            <v>47761 - Comércio a retalho de flores, plantas, sementes e fertilizantes, em estabelecimentos especializados</v>
          </cell>
        </row>
        <row r="570">
          <cell r="U570" t="str">
            <v>0307-Arões (São Romão)</v>
          </cell>
          <cell r="AC570" t="str">
            <v>47762 - Comércio a retalho de animais de companhia e respectivos alimentos, em estabelecimentos especializados</v>
          </cell>
        </row>
        <row r="571">
          <cell r="U571" t="str">
            <v>0307-Seidões</v>
          </cell>
          <cell r="AC571" t="str">
            <v>47770 - Comércio a retalho de relógios e de artigos de ourivesaria e joalharia, em estabelecimentos especializados</v>
          </cell>
        </row>
        <row r="572">
          <cell r="U572" t="str">
            <v>0307-Serafão</v>
          </cell>
          <cell r="AC572" t="str">
            <v>47781 - Comércio a retalho de máquinas e de outro material de escritório, em estabelecimentos especializados</v>
          </cell>
        </row>
        <row r="573">
          <cell r="U573" t="str">
            <v>0307-Travassós</v>
          </cell>
          <cell r="AC573" t="str">
            <v>47782 - Comércio a retalho de material óptico, fotográfico, cinematográfico e de instrumentos de precisão, em estabelecimentos especializados</v>
          </cell>
        </row>
        <row r="574">
          <cell r="U574" t="str">
            <v>0307-Várzea Cova</v>
          </cell>
          <cell r="AC574" t="str">
            <v>47783 - Comércio a retalho de combustíveis para uso doméstico, em estabelecimentos especializados</v>
          </cell>
        </row>
        <row r="575">
          <cell r="U575" t="str">
            <v>0307-Vila Cova</v>
          </cell>
          <cell r="AC575" t="str">
            <v>47784 - Comércio a retalho de outros produtos novos, em estabelecimentos especializados, n.e.</v>
          </cell>
        </row>
        <row r="576">
          <cell r="U576" t="str">
            <v>0307-Vinhós</v>
          </cell>
          <cell r="AC576" t="str">
            <v>47790 - Comércio a retalho de artigos em segunda mão, em estabelecimentos especializados</v>
          </cell>
        </row>
        <row r="577">
          <cell r="U577" t="str">
            <v>0308-Aldão</v>
          </cell>
          <cell r="AC577" t="str">
            <v>47810 - Comércio a retalho em bancas, feiras e unidades móveis de venda, de produtos alimentares, bebidas e tabaco</v>
          </cell>
        </row>
        <row r="578">
          <cell r="U578" t="str">
            <v>0308-Arosa</v>
          </cell>
          <cell r="AC578" t="str">
            <v>47820 - Comércio a retalho em bancas, feiras e unidades móveis de venda, de têxteis, vestuário, calçado, malas e similares</v>
          </cell>
        </row>
        <row r="579">
          <cell r="U579" t="str">
            <v>0308-Atães</v>
          </cell>
          <cell r="AC579" t="str">
            <v>47890 - Comércio a retalho em bancas, feiras e unidades móveis de venda, de outros produtos</v>
          </cell>
        </row>
        <row r="580">
          <cell r="U580" t="str">
            <v>0308-Azurém</v>
          </cell>
          <cell r="AC580" t="str">
            <v>47910 - Comércio a retalho por correspondência ou via Internet</v>
          </cell>
        </row>
        <row r="581">
          <cell r="U581" t="str">
            <v>0308-Balazar</v>
          </cell>
          <cell r="AC581" t="str">
            <v>47990 - Comércio a retalho por outros métodos, não efectuado em estabelecimentos, bancas, feiras ou unidades móveis de venda</v>
          </cell>
        </row>
        <row r="582">
          <cell r="U582" t="str">
            <v>0308-Barco</v>
          </cell>
          <cell r="AC582" t="str">
            <v>49100 - Transporte interurbano de passageiros por caminho-de-ferro</v>
          </cell>
        </row>
        <row r="583">
          <cell r="U583" t="str">
            <v>0308-Brito</v>
          </cell>
          <cell r="AC583" t="str">
            <v>49200 - Transporte de mercadorias por caminhos-de-ferro</v>
          </cell>
        </row>
        <row r="584">
          <cell r="U584" t="str">
            <v>0308-Caldelas</v>
          </cell>
          <cell r="AC584" t="str">
            <v>49310 - Transportes terrestres, urbanos e suburbanos, de passageiros</v>
          </cell>
        </row>
        <row r="585">
          <cell r="U585" t="str">
            <v>0308-Calvos</v>
          </cell>
          <cell r="AC585" t="str">
            <v>49320 - Transporte ocasional de passageiros em veículos ligeiros</v>
          </cell>
        </row>
        <row r="586">
          <cell r="U586" t="str">
            <v>0308-Castelões</v>
          </cell>
          <cell r="AC586" t="str">
            <v>49391 - Transporte interurbano em autocarros</v>
          </cell>
        </row>
        <row r="587">
          <cell r="U587" t="str">
            <v>0308-Conde</v>
          </cell>
          <cell r="AC587" t="str">
            <v>49392 - Outros transportes terrestres de passageiros diversos, n.e</v>
          </cell>
        </row>
        <row r="588">
          <cell r="U588" t="str">
            <v>0308-Costa</v>
          </cell>
          <cell r="AC588" t="str">
            <v>49410 - Transportes rodoviários de mercadorias</v>
          </cell>
        </row>
        <row r="589">
          <cell r="U589" t="str">
            <v>0308-Creixomil</v>
          </cell>
          <cell r="AC589" t="str">
            <v>49420 - Actividades de mudanças, por via rodoviária</v>
          </cell>
        </row>
        <row r="590">
          <cell r="U590" t="str">
            <v>0308-Donim</v>
          </cell>
          <cell r="AC590" t="str">
            <v>49500 - Transportes por oleodutos ou gasodutos </v>
          </cell>
        </row>
        <row r="591">
          <cell r="U591" t="str">
            <v>0308-Fermentões</v>
          </cell>
          <cell r="AC591" t="str">
            <v>50101 - Transportes marítimos não costeiros de passageiros</v>
          </cell>
        </row>
        <row r="592">
          <cell r="U592" t="str">
            <v>0308-Figueiredo</v>
          </cell>
          <cell r="AC592" t="str">
            <v>50102 - Transportes costeiros e locais de passageiros</v>
          </cell>
        </row>
        <row r="593">
          <cell r="U593" t="str">
            <v>0308-Gandarela</v>
          </cell>
          <cell r="AC593" t="str">
            <v>50200 - Transportes marítimos de mercadorias </v>
          </cell>
        </row>
        <row r="594">
          <cell r="U594" t="str">
            <v>0308-Gémeos</v>
          </cell>
          <cell r="AC594" t="str">
            <v>50300 - Transportes de passageiros por vias navegáveis interiores </v>
          </cell>
        </row>
        <row r="595">
          <cell r="U595" t="str">
            <v>0308-Gominhães</v>
          </cell>
          <cell r="AC595" t="str">
            <v>50400 - Transportes de mercadorias por vias navegáveis interiores</v>
          </cell>
        </row>
        <row r="596">
          <cell r="U596" t="str">
            <v>0308-Gonça</v>
          </cell>
          <cell r="AC596" t="str">
            <v>51100 - Transportes aéreos de passageiros</v>
          </cell>
        </row>
        <row r="597">
          <cell r="U597" t="str">
            <v>0308-Gondar</v>
          </cell>
          <cell r="AC597" t="str">
            <v>51210 - Transportes aéreos de mercadorias</v>
          </cell>
        </row>
        <row r="598">
          <cell r="U598" t="str">
            <v>0308-Gondomar</v>
          </cell>
          <cell r="AC598" t="str">
            <v>51220 - Transportes espaciais</v>
          </cell>
        </row>
        <row r="599">
          <cell r="U599" t="str">
            <v>0308-Guardizela</v>
          </cell>
          <cell r="AC599" t="str">
            <v>52101 - Armazenagem frigorífica</v>
          </cell>
        </row>
        <row r="600">
          <cell r="U600" t="str">
            <v>0308-Infantas</v>
          </cell>
          <cell r="AC600" t="str">
            <v>52102 - Armazenagem não frigorífica</v>
          </cell>
        </row>
        <row r="601">
          <cell r="U601" t="str">
            <v>0308-Leitões</v>
          </cell>
          <cell r="AC601" t="str">
            <v>52211 - Gestão de infra-estruturas dos transportes terrestres</v>
          </cell>
        </row>
        <row r="602">
          <cell r="U602" t="str">
            <v>0308-Longos</v>
          </cell>
          <cell r="AC602" t="str">
            <v>52212 - Assistência a veículos na estrada</v>
          </cell>
        </row>
        <row r="603">
          <cell r="U603" t="str">
            <v>0308-Lordelo</v>
          </cell>
          <cell r="AC603" t="str">
            <v>52213 - Outras actividades auxiliares dos transportes terrestres</v>
          </cell>
        </row>
        <row r="604">
          <cell r="U604" t="str">
            <v>0308-Mascotelos</v>
          </cell>
          <cell r="AC604" t="str">
            <v>52220 - Actividades auxiliares dos transportes por água</v>
          </cell>
        </row>
        <row r="605">
          <cell r="U605" t="str">
            <v>0308-Mesão Frio</v>
          </cell>
          <cell r="AC605" t="str">
            <v>52230 - Actividades auxiliares dos transportes aéreos</v>
          </cell>
        </row>
        <row r="606">
          <cell r="U606" t="str">
            <v>0308-Moreira de Cónegos</v>
          </cell>
          <cell r="AC606" t="str">
            <v>52240 - Manuseamento de carga</v>
          </cell>
        </row>
        <row r="607">
          <cell r="U607" t="str">
            <v>0308-Nespereira</v>
          </cell>
          <cell r="AC607" t="str">
            <v>52291 - Organização do transporte</v>
          </cell>
        </row>
        <row r="608">
          <cell r="U608" t="str">
            <v>0308-Oleiros</v>
          </cell>
          <cell r="AC608" t="str">
            <v>52292 - Agentes aduaneiros e similares de apoio ao transporte</v>
          </cell>
        </row>
        <row r="609">
          <cell r="U609" t="str">
            <v>0308-Guimarães (Oliveira do Castelo)</v>
          </cell>
          <cell r="AC609" t="str">
            <v>53100 - Actividades postais sujeitas a obrigações do serviço universal</v>
          </cell>
        </row>
        <row r="610">
          <cell r="U610" t="str">
            <v>0308-Pencelo</v>
          </cell>
          <cell r="AC610" t="str">
            <v>53200 - Outras actividades postais e de courier</v>
          </cell>
        </row>
        <row r="611">
          <cell r="U611" t="str">
            <v>0308-Pinheiro</v>
          </cell>
          <cell r="AC611" t="str">
            <v>55111 - Hotéis com restaurante</v>
          </cell>
        </row>
        <row r="612">
          <cell r="U612" t="str">
            <v>0308-Polvoreira</v>
          </cell>
          <cell r="AC612" t="str">
            <v>55112 - Pensões com restaurante</v>
          </cell>
        </row>
        <row r="613">
          <cell r="U613" t="str">
            <v>0308-Ponte</v>
          </cell>
          <cell r="AC613" t="str">
            <v>55113 - Estalagens com restaurante</v>
          </cell>
        </row>
        <row r="614">
          <cell r="U614" t="str">
            <v>0308-Rendufe</v>
          </cell>
          <cell r="AC614" t="str">
            <v>55114 - Pousadas com restaurante</v>
          </cell>
        </row>
        <row r="615">
          <cell r="U615" t="str">
            <v>0308-Ronfe</v>
          </cell>
          <cell r="AC615" t="str">
            <v>55115 - Motéis com restaurante</v>
          </cell>
        </row>
        <row r="616">
          <cell r="U616" t="str">
            <v>0308-Briteiros (Salvador)</v>
          </cell>
          <cell r="AC616" t="str">
            <v>55116 - Hotéis-Apartamentos com restaurante</v>
          </cell>
        </row>
        <row r="617">
          <cell r="U617" t="str">
            <v>0308-Prazins (Santa Eufémia)</v>
          </cell>
          <cell r="AC617" t="str">
            <v>55117 - Aldeamentos turísticos com restaurante</v>
          </cell>
        </row>
        <row r="618">
          <cell r="U618" t="str">
            <v>0308-Briteiros (Santa Leocádia)</v>
          </cell>
          <cell r="AC618" t="str">
            <v>55118 - Apartamentos turísticos com restaurante</v>
          </cell>
        </row>
        <row r="619">
          <cell r="U619" t="str">
            <v>0308-Airão (Santa Maria)</v>
          </cell>
          <cell r="AC619" t="str">
            <v>55119 - Outros estabelecimentos hoteleiros com restaurante</v>
          </cell>
        </row>
        <row r="620">
          <cell r="U620" t="str">
            <v>0308-Souto (Santa Maria)</v>
          </cell>
          <cell r="AC620" t="str">
            <v>55121 - Hotéis sem restaurante</v>
          </cell>
        </row>
        <row r="621">
          <cell r="U621" t="str">
            <v>0308-Candoso (Santiago)</v>
          </cell>
          <cell r="AC621" t="str">
            <v>55122 - Pensões sem restaurante</v>
          </cell>
        </row>
        <row r="622">
          <cell r="U622" t="str">
            <v>0308-Briteiros (Santo Estêvão)</v>
          </cell>
          <cell r="AC622" t="str">
            <v>55123 - Apartamentos turísticos sem restaurante</v>
          </cell>
        </row>
        <row r="623">
          <cell r="U623" t="str">
            <v>0308-Prazins (Santo Tirso)</v>
          </cell>
          <cell r="AC623" t="str">
            <v>55124 - Outros estabelecimentos hoteleiros sem restaurante</v>
          </cell>
        </row>
        <row r="624">
          <cell r="U624" t="str">
            <v>0308-Sande (São Clemente)</v>
          </cell>
          <cell r="AC624" t="str">
            <v>55201 - Alojamento mobilado para turistas</v>
          </cell>
        </row>
        <row r="625">
          <cell r="U625" t="str">
            <v>0308-Selho (São Cristóvão)</v>
          </cell>
          <cell r="AC625" t="str">
            <v>55202 - Turismo no espaço rural</v>
          </cell>
        </row>
        <row r="626">
          <cell r="U626" t="str">
            <v>0308-São Faustino</v>
          </cell>
          <cell r="AC626" t="str">
            <v>55203 - Colónias e campos de férias </v>
          </cell>
        </row>
        <row r="627">
          <cell r="U627" t="str">
            <v>0308-Airão (São João Baptista)</v>
          </cell>
          <cell r="AC627" t="str">
            <v>55204 - Outros locais de alojamento de curta duração </v>
          </cell>
        </row>
        <row r="628">
          <cell r="U628" t="str">
            <v>0308-Selho (São Jorge)</v>
          </cell>
          <cell r="AC628" t="str">
            <v>55300 - Parques de campismo e de caravanismo</v>
          </cell>
        </row>
        <row r="629">
          <cell r="U629" t="str">
            <v>0308-Sande (São Lourenço)</v>
          </cell>
          <cell r="AC629" t="str">
            <v>55900 - Outros locais de alojamento</v>
          </cell>
        </row>
        <row r="630">
          <cell r="U630" t="str">
            <v>0308-Selho (São Lourenço)</v>
          </cell>
          <cell r="AC630" t="str">
            <v>56101 - Restaurantes tipo tradicional</v>
          </cell>
        </row>
        <row r="631">
          <cell r="U631" t="str">
            <v>0308-Candoso (São Martinho)</v>
          </cell>
          <cell r="AC631" t="str">
            <v>56102 - Restaurantes com lugares ao balcão</v>
          </cell>
        </row>
        <row r="632">
          <cell r="U632" t="str">
            <v>0308-Sande (São Martinho)</v>
          </cell>
          <cell r="AC632" t="str">
            <v>56103 - Restaurantes sem serviço de mesa </v>
          </cell>
        </row>
        <row r="633">
          <cell r="U633" t="str">
            <v>0308-Guimarães (São Paio)</v>
          </cell>
          <cell r="AC633" t="str">
            <v>56104 - Restaurantes típicos</v>
          </cell>
        </row>
        <row r="634">
          <cell r="U634" t="str">
            <v>0308-Souto (São Salvador)</v>
          </cell>
          <cell r="AC634" t="str">
            <v>56105 - Restaurantes com espaço de dança</v>
          </cell>
        </row>
        <row r="635">
          <cell r="U635" t="str">
            <v>0308-Guimarães (São Sebastião)</v>
          </cell>
          <cell r="AC635" t="str">
            <v>56106 - Confecção de refeições prontas a levar para casa</v>
          </cell>
        </row>
        <row r="636">
          <cell r="U636" t="str">
            <v>0308-Abação (São Tomé)</v>
          </cell>
          <cell r="AC636" t="str">
            <v>56107 - Restaurantes, n.e. (inclui actividades de restauração em meios móveis)</v>
          </cell>
        </row>
        <row r="637">
          <cell r="U637" t="str">
            <v>0308-São Torcato</v>
          </cell>
          <cell r="AC637" t="str">
            <v>56210 - Fornecimento de refeições para eventos</v>
          </cell>
        </row>
        <row r="638">
          <cell r="U638" t="str">
            <v>0308-Serzedelo</v>
          </cell>
          <cell r="AC638" t="str">
            <v>56290 - Outras actividades de serviço de refeições</v>
          </cell>
        </row>
        <row r="639">
          <cell r="U639" t="str">
            <v>0308-Serzedo</v>
          </cell>
          <cell r="AC639" t="str">
            <v>56301 - Cafés</v>
          </cell>
        </row>
        <row r="640">
          <cell r="U640" t="str">
            <v>0308-Silvares</v>
          </cell>
          <cell r="AC640" t="str">
            <v>56302 - Bares</v>
          </cell>
        </row>
        <row r="641">
          <cell r="U641" t="str">
            <v>0308-Tabuadelo</v>
          </cell>
          <cell r="AC641" t="str">
            <v>56303 - Pastelarias e casas de chá</v>
          </cell>
        </row>
        <row r="642">
          <cell r="U642" t="str">
            <v>0308-Urgezes</v>
          </cell>
          <cell r="AC642" t="str">
            <v>56304 - Outros estabelecimentos de bebidas sem espectáculo</v>
          </cell>
        </row>
        <row r="643">
          <cell r="U643" t="str">
            <v>0308-Vermil</v>
          </cell>
          <cell r="AC643" t="str">
            <v>56305 - Estabelecimentos de bebidas com espaço de dança </v>
          </cell>
        </row>
        <row r="644">
          <cell r="U644" t="str">
            <v>0308-Sande (Vila Nova)</v>
          </cell>
          <cell r="AC644" t="str">
            <v>58110 - Edição de livros</v>
          </cell>
        </row>
        <row r="645">
          <cell r="U645" t="str">
            <v>0308-Corvite</v>
          </cell>
          <cell r="AC645" t="str">
            <v>58120 - Edição de listas destinadas a consulta</v>
          </cell>
        </row>
        <row r="646">
          <cell r="U646" t="str">
            <v>0309-Águas Santas</v>
          </cell>
          <cell r="AC646" t="str">
            <v>58130 - Edição de jornais</v>
          </cell>
        </row>
        <row r="647">
          <cell r="U647" t="str">
            <v>0309-Ajude</v>
          </cell>
          <cell r="AC647" t="str">
            <v>58140 - Edição de revistas e de outras publicações periódicas</v>
          </cell>
        </row>
        <row r="648">
          <cell r="U648" t="str">
            <v>0309-Brunhais</v>
          </cell>
          <cell r="AC648" t="str">
            <v>58190 - Outras actividades de edição</v>
          </cell>
        </row>
        <row r="649">
          <cell r="U649" t="str">
            <v>0309-Calvos</v>
          </cell>
          <cell r="AC649" t="str">
            <v>58210 - Edição de jogos de computador</v>
          </cell>
        </row>
        <row r="650">
          <cell r="U650" t="str">
            <v>0309-Campos</v>
          </cell>
          <cell r="AC650" t="str">
            <v>58290 - Edição de outros programas informáticos</v>
          </cell>
        </row>
        <row r="651">
          <cell r="U651" t="str">
            <v>0309-Covelas</v>
          </cell>
          <cell r="AC651" t="str">
            <v>59110 - Produção de filmes, de vídeos e de programas de televisão</v>
          </cell>
        </row>
        <row r="652">
          <cell r="U652" t="str">
            <v>0309-Esperança</v>
          </cell>
          <cell r="AC652" t="str">
            <v>59120 - Actividades técnicas de pós-produção para filmes, vídeos e programas de televisão</v>
          </cell>
        </row>
        <row r="653">
          <cell r="U653" t="str">
            <v>0309-Ferreiros</v>
          </cell>
          <cell r="AC653" t="str">
            <v>59130 - Distribuição de filmes, de vídeos e de programas de televisão</v>
          </cell>
        </row>
        <row r="654">
          <cell r="U654" t="str">
            <v>0309-Fonte Arcada</v>
          </cell>
          <cell r="AC654" t="str">
            <v>59140 - Projecção de filmes e de vídeos</v>
          </cell>
        </row>
        <row r="655">
          <cell r="U655" t="str">
            <v>0309-Frades</v>
          </cell>
          <cell r="AC655" t="str">
            <v>59200 - Actividades de gravação de som e edição de música</v>
          </cell>
        </row>
        <row r="656">
          <cell r="U656" t="str">
            <v>0309-Friande</v>
          </cell>
          <cell r="AC656" t="str">
            <v>60100 - Actividades de rádio</v>
          </cell>
        </row>
        <row r="657">
          <cell r="U657" t="str">
            <v>0309-Galegos</v>
          </cell>
          <cell r="AC657" t="str">
            <v>60200 - Actividades de televisão</v>
          </cell>
        </row>
        <row r="658">
          <cell r="U658" t="str">
            <v>0309-Garfe</v>
          </cell>
          <cell r="AC658" t="str">
            <v>61100 - Actividades de telecomunicações por fio</v>
          </cell>
        </row>
        <row r="659">
          <cell r="U659" t="str">
            <v>0309-Geraz do Minho</v>
          </cell>
          <cell r="AC659" t="str">
            <v>61200 - Actividades de telecomunicações sem fio</v>
          </cell>
        </row>
        <row r="660">
          <cell r="U660" t="str">
            <v>0309-Lanhoso</v>
          </cell>
          <cell r="AC660" t="str">
            <v>61300 - Actividades de telecomunicações por satélite</v>
          </cell>
        </row>
        <row r="661">
          <cell r="U661" t="str">
            <v>0309-Louredo</v>
          </cell>
          <cell r="AC661" t="str">
            <v>61900 - Outras actividades de telecomunicações</v>
          </cell>
        </row>
        <row r="662">
          <cell r="U662" t="str">
            <v>0309-Monsul</v>
          </cell>
          <cell r="AC662" t="str">
            <v>62010 - Actividades de programação informática</v>
          </cell>
        </row>
        <row r="663">
          <cell r="U663" t="str">
            <v>0309-Moure</v>
          </cell>
          <cell r="AC663" t="str">
            <v>62020 - Actividades de consultoria em informática</v>
          </cell>
        </row>
        <row r="664">
          <cell r="U664" t="str">
            <v>0309-Póvoa de Lanhoso (Nossa Senhora do Amparo)</v>
          </cell>
          <cell r="AC664" t="str">
            <v>62030 - Gestão e exploração de equipamento informático</v>
          </cell>
        </row>
        <row r="665">
          <cell r="U665" t="str">
            <v>0309-Oliveira</v>
          </cell>
          <cell r="AC665" t="str">
            <v>62090 - Outras actividades relacionadas com as tecnologias da informação e informática</v>
          </cell>
        </row>
        <row r="666">
          <cell r="U666" t="str">
            <v>0309-Rendufinho</v>
          </cell>
          <cell r="AC666" t="str">
            <v>63110 - Actividades de processamento de dados, domiciliação de informação e actividades relacionadas</v>
          </cell>
        </row>
        <row r="667">
          <cell r="U667" t="str">
            <v>0309-Santo Emilião</v>
          </cell>
          <cell r="AC667" t="str">
            <v>63120 - Portais Web</v>
          </cell>
        </row>
        <row r="668">
          <cell r="U668" t="str">
            <v>0309-São João de Rei</v>
          </cell>
          <cell r="AC668" t="str">
            <v>63910 - Actividades de agências de notícias</v>
          </cell>
        </row>
        <row r="669">
          <cell r="U669" t="str">
            <v>0309-Serzedelo</v>
          </cell>
          <cell r="AC669" t="str">
            <v>63990 - Outras actividades dos serviços de informação, n.e.</v>
          </cell>
        </row>
        <row r="670">
          <cell r="U670" t="str">
            <v>0309-Sobradelo da Goma</v>
          </cell>
          <cell r="AC670" t="str">
            <v>64110 - Banco central</v>
          </cell>
        </row>
        <row r="671">
          <cell r="U671" t="str">
            <v>0309-Taíde</v>
          </cell>
          <cell r="AC671" t="str">
            <v>64190 - Outra intermediação monetária</v>
          </cell>
        </row>
        <row r="672">
          <cell r="U672" t="str">
            <v>0309-Travassos</v>
          </cell>
          <cell r="AC672" t="str">
            <v>64201 - Actividades das sociedades gestoras de participações sociais financeiras</v>
          </cell>
        </row>
        <row r="673">
          <cell r="U673" t="str">
            <v>0309-Verim</v>
          </cell>
          <cell r="AC673" t="str">
            <v>64202 - Actividades das sociedades gestoras de participações sociais não financeiras</v>
          </cell>
        </row>
        <row r="674">
          <cell r="U674" t="str">
            <v>0309-Vilela</v>
          </cell>
          <cell r="AC674" t="str">
            <v>64300 - Trusts, fundos e entidades financeiras similares</v>
          </cell>
        </row>
        <row r="675">
          <cell r="U675" t="str">
            <v>0310-Balança</v>
          </cell>
          <cell r="AC675" t="str">
            <v>64910 - Actividades de locação financeira</v>
          </cell>
        </row>
        <row r="676">
          <cell r="U676" t="str">
            <v>0310-Brufe</v>
          </cell>
          <cell r="AC676" t="str">
            <v>64921 - Actividades das instituições financeiras de crédito</v>
          </cell>
        </row>
        <row r="677">
          <cell r="U677" t="str">
            <v>0310-Campo do Gerês</v>
          </cell>
          <cell r="AC677" t="str">
            <v>64922 - Actividades das sociedades financeiras para aquisições a crédito</v>
          </cell>
        </row>
        <row r="678">
          <cell r="U678" t="str">
            <v>0310-Carvalheira</v>
          </cell>
          <cell r="AC678" t="str">
            <v>64923 - Outras actividades de crédito, n.e.</v>
          </cell>
        </row>
        <row r="679">
          <cell r="U679" t="str">
            <v>0310-Chamoim</v>
          </cell>
          <cell r="AC679" t="str">
            <v>64991 - Actividades de factoring</v>
          </cell>
        </row>
        <row r="680">
          <cell r="U680" t="str">
            <v>0310-Chorense</v>
          </cell>
          <cell r="AC680" t="str">
            <v>64992 - Outras actividades de serviços financeiros diversos , n.e.,excepto seguros e fundos de pensões</v>
          </cell>
        </row>
        <row r="681">
          <cell r="U681" t="str">
            <v>0310-Cibões</v>
          </cell>
          <cell r="AC681" t="str">
            <v>65111 - Seguros de vida</v>
          </cell>
        </row>
        <row r="682">
          <cell r="U682" t="str">
            <v>0310-Covide</v>
          </cell>
          <cell r="AC682" t="str">
            <v>65112 - Outras actividades complementares de segurança social</v>
          </cell>
        </row>
        <row r="683">
          <cell r="U683" t="str">
            <v>0310-Gondoriz</v>
          </cell>
          <cell r="AC683" t="str">
            <v>65120 - Seguros não vida</v>
          </cell>
        </row>
        <row r="684">
          <cell r="U684" t="str">
            <v>0310-Moimenta</v>
          </cell>
          <cell r="AC684" t="str">
            <v>65200 - Resseguros</v>
          </cell>
        </row>
        <row r="685">
          <cell r="U685" t="str">
            <v>0310-Monte</v>
          </cell>
          <cell r="AC685" t="str">
            <v>65300 - Fundos de pensões e regimes profissionais complementares</v>
          </cell>
        </row>
        <row r="686">
          <cell r="U686" t="str">
            <v>0310-Ribeira</v>
          </cell>
          <cell r="AC686" t="str">
            <v>66110 - Administração de mercados financeiros</v>
          </cell>
        </row>
        <row r="687">
          <cell r="U687" t="str">
            <v>0310-Rio Caldo</v>
          </cell>
          <cell r="AC687" t="str">
            <v>66120 - Actividades de negociação por conta de terceiros em valores mobiliários e outros instrumentos financeiros</v>
          </cell>
        </row>
        <row r="688">
          <cell r="U688" t="str">
            <v>0310-Souto</v>
          </cell>
          <cell r="AC688" t="str">
            <v>66190 - Outras actividades auxiliares de serviços financeiros, excepto seguros e fundos de pensões</v>
          </cell>
        </row>
        <row r="689">
          <cell r="U689" t="str">
            <v>0310-Valdosende</v>
          </cell>
          <cell r="AC689" t="str">
            <v>66210 - Actividades de avaliação de riscos e danos</v>
          </cell>
        </row>
        <row r="690">
          <cell r="U690" t="str">
            <v>0310-Vilar</v>
          </cell>
          <cell r="AC690" t="str">
            <v>66220 - Actividades de mediadores de seguros</v>
          </cell>
        </row>
        <row r="691">
          <cell r="U691" t="str">
            <v>0310-Vilar da Veiga</v>
          </cell>
          <cell r="AC691" t="str">
            <v>66290 - Outras actividades auxiliares de seguros e fundos de pensões</v>
          </cell>
        </row>
        <row r="692">
          <cell r="U692" t="str">
            <v>0311-Anissó</v>
          </cell>
          <cell r="AC692" t="str">
            <v>66300 - Actividades de gestão de fundos</v>
          </cell>
        </row>
        <row r="693">
          <cell r="U693" t="str">
            <v>0311-Anjos</v>
          </cell>
          <cell r="AC693" t="str">
            <v>68100 - Compra e venda de bens imobiliários</v>
          </cell>
        </row>
        <row r="694">
          <cell r="U694" t="str">
            <v>0311-Campos</v>
          </cell>
          <cell r="AC694" t="str">
            <v>68200 - Arrendamento de bens imobiliários</v>
          </cell>
        </row>
        <row r="695">
          <cell r="U695" t="str">
            <v>0311-Caniçada</v>
          </cell>
          <cell r="AC695" t="str">
            <v>68311 - Actividades de mediação imobiliária</v>
          </cell>
        </row>
        <row r="696">
          <cell r="U696" t="str">
            <v>0311-Cantelães</v>
          </cell>
          <cell r="AC696" t="str">
            <v>68312 - Actividades de angariação imobiliária</v>
          </cell>
        </row>
        <row r="697">
          <cell r="U697" t="str">
            <v>0311-Cova</v>
          </cell>
          <cell r="AC697" t="str">
            <v>68313 - Actividades de avaliação imobiliária</v>
          </cell>
        </row>
        <row r="698">
          <cell r="U698" t="str">
            <v>0311-Eira Vedra</v>
          </cell>
          <cell r="AC698" t="str">
            <v>68321 - Administração de imóveis por conta de outrem</v>
          </cell>
        </row>
        <row r="699">
          <cell r="U699" t="str">
            <v>0311-Guilhofrei</v>
          </cell>
          <cell r="AC699" t="str">
            <v>68322 - Administração de condomínios</v>
          </cell>
        </row>
        <row r="700">
          <cell r="U700" t="str">
            <v>0311-Louredo</v>
          </cell>
          <cell r="AC700" t="str">
            <v>69101 - Actividades jurídicas</v>
          </cell>
        </row>
        <row r="701">
          <cell r="U701" t="str">
            <v>0311-Mosteiro</v>
          </cell>
          <cell r="AC701" t="str">
            <v>69102 - Actividades dos cartórios notariais</v>
          </cell>
        </row>
        <row r="702">
          <cell r="U702" t="str">
            <v>0311-Parada do Bouro</v>
          </cell>
          <cell r="AC702" t="str">
            <v>69200 - Actividades de contabilidade e auditoria; consultoria fiscal</v>
          </cell>
        </row>
        <row r="703">
          <cell r="U703" t="str">
            <v>0311-Pinheiro</v>
          </cell>
          <cell r="AC703" t="str">
            <v>70100 - Actividades das sedes sociais</v>
          </cell>
        </row>
        <row r="704">
          <cell r="U704" t="str">
            <v>0311-Rossas</v>
          </cell>
          <cell r="AC704" t="str">
            <v>70210 - Actividades de relações públicas e comunicação</v>
          </cell>
        </row>
        <row r="705">
          <cell r="U705" t="str">
            <v>0311-Ruivães</v>
          </cell>
          <cell r="AC705" t="str">
            <v>70220 - Outras actividades de consultoria para os negócios e a gestão</v>
          </cell>
        </row>
        <row r="706">
          <cell r="U706" t="str">
            <v>0311-Salamonde</v>
          </cell>
          <cell r="AC706" t="str">
            <v>71110 - Actividades de arquitectura</v>
          </cell>
        </row>
        <row r="707">
          <cell r="U707" t="str">
            <v>0311-Soengas</v>
          </cell>
          <cell r="AC707" t="str">
            <v>71120 - Actividades de engenharia e técnicas afins</v>
          </cell>
        </row>
        <row r="708">
          <cell r="U708" t="str">
            <v>0311-Soutelo</v>
          </cell>
          <cell r="AC708" t="str">
            <v>71200 - Actividades de ensaios e análises técnicas</v>
          </cell>
        </row>
        <row r="709">
          <cell r="U709" t="str">
            <v>0311-Tabuaças</v>
          </cell>
          <cell r="AC709" t="str">
            <v>72110 - Investigação e desenvolvimento em biotecnologia</v>
          </cell>
        </row>
        <row r="710">
          <cell r="U710" t="str">
            <v>0311-Ventosa</v>
          </cell>
          <cell r="AC710" t="str">
            <v>72190 - Outra investigação e desenvolvimento das ciências físicas e naturais</v>
          </cell>
        </row>
        <row r="711">
          <cell r="U711" t="str">
            <v>0311-Vieira do Minho</v>
          </cell>
          <cell r="AC711" t="str">
            <v>72200 - Investigação e desenvolvimento das ciências sociais e humanas</v>
          </cell>
        </row>
        <row r="712">
          <cell r="U712" t="str">
            <v>0311-Vilar do Chão</v>
          </cell>
          <cell r="AC712" t="str">
            <v>73110 - Agências de publicidade</v>
          </cell>
        </row>
        <row r="713">
          <cell r="U713" t="str">
            <v>0312-Abade de Vermoim</v>
          </cell>
          <cell r="AC713" t="str">
            <v>73120 - Actividades de representação nos meios de comunicação</v>
          </cell>
        </row>
        <row r="714">
          <cell r="U714" t="str">
            <v>0312-Antas</v>
          </cell>
          <cell r="AC714" t="str">
            <v>73200 - Estudos de mercado e sondagens de opinião</v>
          </cell>
        </row>
        <row r="715">
          <cell r="U715" t="str">
            <v>0312-Avidos</v>
          </cell>
          <cell r="AC715" t="str">
            <v>74100 - Actividades de design</v>
          </cell>
        </row>
        <row r="716">
          <cell r="U716" t="str">
            <v>0312-Bairro</v>
          </cell>
          <cell r="AC716" t="str">
            <v>74200 - Actividades fotográficas</v>
          </cell>
        </row>
        <row r="717">
          <cell r="U717" t="str">
            <v>0312-Bente</v>
          </cell>
          <cell r="AC717" t="str">
            <v>74300 - Actividades de tradução e interpretação</v>
          </cell>
        </row>
        <row r="718">
          <cell r="U718" t="str">
            <v>0312-Brufe</v>
          </cell>
          <cell r="AC718" t="str">
            <v>74900 - Outras actividades de consultoria, científicas, técnicas e similares, n.e.</v>
          </cell>
        </row>
        <row r="719">
          <cell r="U719" t="str">
            <v>0312-Cabeçudos</v>
          </cell>
          <cell r="AC719" t="str">
            <v>75000 - Actividades veterinárias</v>
          </cell>
        </row>
        <row r="720">
          <cell r="U720" t="str">
            <v>0312-Calendário</v>
          </cell>
          <cell r="AC720" t="str">
            <v>77110 - Aluguer de veículos automóveis ligeiros</v>
          </cell>
        </row>
        <row r="721">
          <cell r="U721" t="str">
            <v>0312-Carreira</v>
          </cell>
          <cell r="AC721" t="str">
            <v>77120 - Aluguer de veículos automóveis pesados</v>
          </cell>
        </row>
        <row r="722">
          <cell r="U722" t="str">
            <v>0312-Castelões</v>
          </cell>
          <cell r="AC722" t="str">
            <v>77210 - Aluguer de bens recreativos e desportivos</v>
          </cell>
        </row>
        <row r="723">
          <cell r="U723" t="str">
            <v>0312-Cavalões</v>
          </cell>
          <cell r="AC723" t="str">
            <v>77220 - Aluguer de videocassetes e discos</v>
          </cell>
        </row>
        <row r="724">
          <cell r="U724" t="str">
            <v>0312-Cruz</v>
          </cell>
          <cell r="AC724" t="str">
            <v>77290 - Aluguer de outros bens de uso pessoal e doméstico</v>
          </cell>
        </row>
        <row r="725">
          <cell r="U725" t="str">
            <v>0312-Delães</v>
          </cell>
          <cell r="AC725" t="str">
            <v>77310 - Aluguer de máquinas e equipamentos agrícolas</v>
          </cell>
        </row>
        <row r="726">
          <cell r="U726" t="str">
            <v>0312-Esmeriz</v>
          </cell>
          <cell r="AC726" t="str">
            <v>77320 - Aluguer de máquinas e equipamentos para a construção e engenharia civil</v>
          </cell>
        </row>
        <row r="727">
          <cell r="U727" t="str">
            <v>0312-Fradelos</v>
          </cell>
          <cell r="AC727" t="str">
            <v>77330 - Aluguer de máquinas e equipamentos de escritório (inclui computadores)</v>
          </cell>
        </row>
        <row r="728">
          <cell r="U728" t="str">
            <v>0312-Gavião</v>
          </cell>
          <cell r="AC728" t="str">
            <v>77340 - Aluguer de meios de transporte marítimo e fluvial</v>
          </cell>
        </row>
        <row r="729">
          <cell r="U729" t="str">
            <v>0312-Gondifelos</v>
          </cell>
          <cell r="AC729" t="str">
            <v>77350 - Aluguer de meios de transporte aéreo</v>
          </cell>
        </row>
        <row r="730">
          <cell r="U730" t="str">
            <v>0312-Jesufrei</v>
          </cell>
          <cell r="AC730" t="str">
            <v>77390 - Aluguer de outras máquinas e equipamentos, n.e.</v>
          </cell>
        </row>
        <row r="731">
          <cell r="U731" t="str">
            <v>0312-Joane</v>
          </cell>
          <cell r="AC731" t="str">
            <v>77400 - Locação de propriedade intelectual e produtos similares, excepto direitos de autor</v>
          </cell>
        </row>
        <row r="732">
          <cell r="U732" t="str">
            <v>0312-Lagoa</v>
          </cell>
          <cell r="AC732" t="str">
            <v>78100 - Actividades das empresas de selecção e colocação de pessoal</v>
          </cell>
        </row>
        <row r="733">
          <cell r="U733" t="str">
            <v>0312-Landim</v>
          </cell>
          <cell r="AC733" t="str">
            <v>78200 - Actividades das empresas de trabalho temporário</v>
          </cell>
        </row>
        <row r="734">
          <cell r="U734" t="str">
            <v>0312-Lemenhe</v>
          </cell>
          <cell r="AC734" t="str">
            <v>78300 - Outro fornecimento de recursos humanos</v>
          </cell>
        </row>
        <row r="735">
          <cell r="U735" t="str">
            <v>0312-Louro</v>
          </cell>
          <cell r="AC735" t="str">
            <v>79110 - Actividades das agências de viagem</v>
          </cell>
        </row>
        <row r="736">
          <cell r="U736" t="str">
            <v>0312-Lousado</v>
          </cell>
          <cell r="AC736" t="str">
            <v>79120 - Actividades dos operadores turísticos</v>
          </cell>
        </row>
        <row r="737">
          <cell r="U737" t="str">
            <v>0312-Mogege</v>
          </cell>
          <cell r="AC737" t="str">
            <v>79900 - Outros serviços de reservas e actividades relacionadas</v>
          </cell>
        </row>
        <row r="738">
          <cell r="U738" t="str">
            <v>0312-Mouquim</v>
          </cell>
          <cell r="AC738" t="str">
            <v>80100 - Actividades de segurança privada</v>
          </cell>
        </row>
        <row r="739">
          <cell r="U739" t="str">
            <v>0312-Nine</v>
          </cell>
          <cell r="AC739" t="str">
            <v>80200 - Actividades relacionadas com sistemas de segurança</v>
          </cell>
        </row>
        <row r="740">
          <cell r="U740" t="str">
            <v>0312-Novais</v>
          </cell>
          <cell r="AC740" t="str">
            <v>80300 - Actividades de investigação</v>
          </cell>
        </row>
        <row r="741">
          <cell r="U741" t="str">
            <v>0312-Outiz</v>
          </cell>
          <cell r="AC741" t="str">
            <v>81100 - Actividades combinadas de apoio aos edifícios</v>
          </cell>
        </row>
        <row r="742">
          <cell r="U742" t="str">
            <v>0312-Pedome</v>
          </cell>
          <cell r="AC742" t="str">
            <v>81210 - Actividades de limpeza geral em edifícios</v>
          </cell>
        </row>
        <row r="743">
          <cell r="U743" t="str">
            <v>0312-Portela</v>
          </cell>
          <cell r="AC743" t="str">
            <v>81220 - Outras actividades de limpeza em edifícios e em equipamentos industriais</v>
          </cell>
        </row>
        <row r="744">
          <cell r="U744" t="str">
            <v>0312-Pousada de Saramagos</v>
          </cell>
          <cell r="AC744" t="str">
            <v>81291 - Actividades de desinfecção, desratização e similares</v>
          </cell>
        </row>
        <row r="745">
          <cell r="U745" t="str">
            <v>0312-Requião</v>
          </cell>
          <cell r="AC745" t="str">
            <v>81292 - Outras actividades de limpeza, n.e.</v>
          </cell>
        </row>
        <row r="746">
          <cell r="U746" t="str">
            <v>0312-Riba de Ave</v>
          </cell>
          <cell r="AC746" t="str">
            <v>81300 - Actividades de plantação e manutenção de jardins</v>
          </cell>
        </row>
        <row r="747">
          <cell r="U747" t="str">
            <v>0312-Ribeirão</v>
          </cell>
          <cell r="AC747" t="str">
            <v>82110 - Actividades combinadas de serviços administrativos</v>
          </cell>
        </row>
        <row r="748">
          <cell r="U748" t="str">
            <v>0312-Ruivães</v>
          </cell>
          <cell r="AC748" t="str">
            <v>82190 - Execução de fotocópias, preparação de documentos e outras actividades especializadas de apoio administrativo</v>
          </cell>
        </row>
        <row r="749">
          <cell r="U749" t="str">
            <v>0312-Arnoso (Santa Eulália)</v>
          </cell>
          <cell r="AC749" t="str">
            <v>82200 - Actividades dos centros de chamadas</v>
          </cell>
        </row>
        <row r="750">
          <cell r="U750" t="str">
            <v>0312-Arnoso (Santa Maria)</v>
          </cell>
          <cell r="AC750" t="str">
            <v>82300 - Organização de feiras, congressos e outros eventos similares</v>
          </cell>
        </row>
        <row r="751">
          <cell r="U751" t="str">
            <v>0312-Oliveira (Santa Maria)</v>
          </cell>
          <cell r="AC751" t="str">
            <v>82910 - Actividades de cobranças e avaliação de crédito</v>
          </cell>
        </row>
        <row r="752">
          <cell r="U752" t="str">
            <v>0312-Vale (São Cosme)</v>
          </cell>
          <cell r="AC752" t="str">
            <v>82921 - Engarrafamento de gases</v>
          </cell>
        </row>
        <row r="753">
          <cell r="U753" t="str">
            <v>0312-Vale (São Martinho)</v>
          </cell>
          <cell r="AC753" t="str">
            <v>82922 - Outras actividades de embalagem</v>
          </cell>
        </row>
        <row r="754">
          <cell r="U754" t="str">
            <v>0312-Oliveira (São Mateus)</v>
          </cell>
          <cell r="AC754" t="str">
            <v>82990 - Outras actividades de serviços de apoio prestados às empresas, n.e.</v>
          </cell>
        </row>
        <row r="755">
          <cell r="U755" t="str">
            <v>0312-Seide (São Miguel)</v>
          </cell>
          <cell r="AC755" t="str">
            <v>84111 - Administração Central</v>
          </cell>
        </row>
        <row r="756">
          <cell r="U756" t="str">
            <v>0312-Seide (São Paio)</v>
          </cell>
          <cell r="AC756" t="str">
            <v>84112 - Administração Regional Autónoma</v>
          </cell>
        </row>
        <row r="757">
          <cell r="U757" t="str">
            <v>0312-Sezures</v>
          </cell>
          <cell r="AC757" t="str">
            <v>84113 - Administração Local</v>
          </cell>
        </row>
        <row r="758">
          <cell r="U758" t="str">
            <v>0312-Telhado</v>
          </cell>
          <cell r="AC758" t="str">
            <v>84114 - Actividades de apoio à administração pública</v>
          </cell>
        </row>
        <row r="759">
          <cell r="U759" t="str">
            <v>0312-Vermoim</v>
          </cell>
          <cell r="AC759" t="str">
            <v>84121 - Administração Pública - actividades de saúde</v>
          </cell>
        </row>
        <row r="760">
          <cell r="U760" t="str">
            <v>0312-Vila Nova de Famalicão</v>
          </cell>
          <cell r="AC760" t="str">
            <v>84122 - Administração Pública - actividades de educação</v>
          </cell>
        </row>
        <row r="761">
          <cell r="U761" t="str">
            <v>0312-Vilarinho das Cambas</v>
          </cell>
          <cell r="AC761" t="str">
            <v>84123 - Administração Pública - actividades da cultura, desporto, recreativas, ambiente, habitação e de outras actividades sociais, excepto segurança social obrigatória</v>
          </cell>
        </row>
        <row r="762">
          <cell r="U762" t="str">
            <v>0313-Aboim da Nóbrega</v>
          </cell>
          <cell r="AC762" t="str">
            <v>84130 - Administração pública - actividades económicas</v>
          </cell>
        </row>
        <row r="763">
          <cell r="U763" t="str">
            <v>0313-Arcozelo</v>
          </cell>
          <cell r="AC763" t="str">
            <v>84210 - Negócios estrangeiros</v>
          </cell>
        </row>
        <row r="764">
          <cell r="U764" t="str">
            <v>0313-Atães</v>
          </cell>
          <cell r="AC764" t="str">
            <v>84220 - Actividades de defesa</v>
          </cell>
        </row>
        <row r="765">
          <cell r="U765" t="str">
            <v>0313-Atiães</v>
          </cell>
          <cell r="AC765" t="str">
            <v>84230 - Actividades de justiça</v>
          </cell>
        </row>
        <row r="766">
          <cell r="U766" t="str">
            <v>0313-Azões</v>
          </cell>
          <cell r="AC766" t="str">
            <v>84240 - Actividades de segurança e ordem pública</v>
          </cell>
        </row>
        <row r="767">
          <cell r="U767" t="str">
            <v>0313-Barbudo</v>
          </cell>
          <cell r="AC767" t="str">
            <v>84250 - Actividades de protecção civil</v>
          </cell>
        </row>
        <row r="768">
          <cell r="U768" t="str">
            <v>0313-Barros</v>
          </cell>
          <cell r="AC768" t="str">
            <v>84300 - Actividades de segurança social obrigatória</v>
          </cell>
        </row>
        <row r="769">
          <cell r="U769" t="str">
            <v>0313-Cabanelas</v>
          </cell>
          <cell r="AC769" t="str">
            <v>85100 - Educação pré-escolar</v>
          </cell>
        </row>
        <row r="770">
          <cell r="U770" t="str">
            <v>0313-Cervães</v>
          </cell>
          <cell r="AC770" t="str">
            <v>85201 - Ensino básico (1º Ciclo)</v>
          </cell>
        </row>
        <row r="771">
          <cell r="U771" t="str">
            <v>0313-Codeceda</v>
          </cell>
          <cell r="AC771" t="str">
            <v>85202 - Ensino básico (2º Ciclo)</v>
          </cell>
        </row>
        <row r="772">
          <cell r="U772" t="str">
            <v>0313-Coucieiro</v>
          </cell>
          <cell r="AC772" t="str">
            <v>85310 - Ensinos básico (3º Ciclo) e secundário geral</v>
          </cell>
        </row>
        <row r="773">
          <cell r="U773" t="str">
            <v>0313-Covas</v>
          </cell>
          <cell r="AC773" t="str">
            <v>85320 - Ensinos secundário tecnológico, artístico e profissional</v>
          </cell>
        </row>
        <row r="774">
          <cell r="U774" t="str">
            <v>0313-Dossãos</v>
          </cell>
          <cell r="AC774" t="str">
            <v>85410 - Ensino pós-secundário não superior</v>
          </cell>
        </row>
        <row r="775">
          <cell r="U775" t="str">
            <v>0313-Duas Igrejas</v>
          </cell>
          <cell r="AC775" t="str">
            <v>85420 - Ensino superior</v>
          </cell>
        </row>
        <row r="776">
          <cell r="U776" t="str">
            <v>0313-Esqueiros</v>
          </cell>
          <cell r="AC776" t="str">
            <v>85510 - Ensinos desportivo e recreativo</v>
          </cell>
        </row>
        <row r="777">
          <cell r="U777" t="str">
            <v>0313-Freiriz</v>
          </cell>
          <cell r="AC777" t="str">
            <v>85520 - Ensino de actividades culturais</v>
          </cell>
        </row>
        <row r="778">
          <cell r="U778" t="str">
            <v>0313-Geme</v>
          </cell>
          <cell r="AC778" t="str">
            <v>85530 - Escolas de condução e pilotagem</v>
          </cell>
        </row>
        <row r="779">
          <cell r="U779" t="str">
            <v>0313-Goães</v>
          </cell>
          <cell r="AC779" t="str">
            <v>85591 - Formação profissional</v>
          </cell>
        </row>
        <row r="780">
          <cell r="U780" t="str">
            <v>0313-Godinhaços</v>
          </cell>
          <cell r="AC780" t="str">
            <v>85592 - Escolas de línguas</v>
          </cell>
        </row>
        <row r="781">
          <cell r="U781" t="str">
            <v>0313-Gomide</v>
          </cell>
          <cell r="AC781" t="str">
            <v>85593 - Outras actividades educativas, n.e.</v>
          </cell>
        </row>
        <row r="782">
          <cell r="U782" t="str">
            <v>0313-Gondiães</v>
          </cell>
          <cell r="AC782" t="str">
            <v>85600 - Actividades de serviços de apoio à educação</v>
          </cell>
        </row>
        <row r="783">
          <cell r="U783" t="str">
            <v>0313-Gondomar</v>
          </cell>
          <cell r="AC783" t="str">
            <v>86100 - Actividades dos estabelecimentos de saúde com internamento</v>
          </cell>
        </row>
        <row r="784">
          <cell r="U784" t="str">
            <v>0313-Laje</v>
          </cell>
          <cell r="AC784" t="str">
            <v>86210 - Actividades de prática médica de clínica geral, em ambulatório</v>
          </cell>
        </row>
        <row r="785">
          <cell r="U785" t="str">
            <v>0313-Lanhas</v>
          </cell>
          <cell r="AC785" t="str">
            <v>86220 - Actividades de prática médica de clínica especializada, em ambulatório</v>
          </cell>
        </row>
        <row r="786">
          <cell r="U786" t="str">
            <v>0313-Loureira</v>
          </cell>
          <cell r="AC786" t="str">
            <v>86230 - Actividades de medicina dentária e odontologia</v>
          </cell>
        </row>
        <row r="787">
          <cell r="U787" t="str">
            <v>0313-Marrancos</v>
          </cell>
          <cell r="AC787" t="str">
            <v>86901 - Laboratórios de análises clínicas</v>
          </cell>
        </row>
        <row r="788">
          <cell r="U788" t="str">
            <v>0313-Mós</v>
          </cell>
          <cell r="AC788" t="str">
            <v>86902 - Actividades de ambulâncias</v>
          </cell>
        </row>
        <row r="789">
          <cell r="U789" t="str">
            <v>0313-Moure</v>
          </cell>
          <cell r="AC789" t="str">
            <v>86903 - Actividades de enfermagem </v>
          </cell>
        </row>
        <row r="790">
          <cell r="U790" t="str">
            <v>0313-Nevogilde</v>
          </cell>
          <cell r="AC790" t="str">
            <v>86904 - Centros de recolha e bancos de órgãos </v>
          </cell>
        </row>
        <row r="791">
          <cell r="U791" t="str">
            <v>0313-Oleiros</v>
          </cell>
          <cell r="AC791" t="str">
            <v>86905 - Actividades termais</v>
          </cell>
        </row>
        <row r="792">
          <cell r="U792" t="str">
            <v>0313-Parada de Gatim</v>
          </cell>
          <cell r="AC792" t="str">
            <v>86906 - Outras actividades de saúde humana, n.e.</v>
          </cell>
        </row>
        <row r="793">
          <cell r="U793" t="str">
            <v>0313-Passó</v>
          </cell>
          <cell r="AC793" t="str">
            <v>87100 - Actividades dos estabelecimentos de cuidados continuados integrados, com alojamento</v>
          </cell>
        </row>
        <row r="794">
          <cell r="U794" t="str">
            <v>0313-Pedregais</v>
          </cell>
          <cell r="AC794" t="str">
            <v>87200 - Actividades dos estabelecimentos para pessoas com doença do foro mental e do abuso de drogas, com alojamento</v>
          </cell>
        </row>
        <row r="795">
          <cell r="U795" t="str">
            <v>0313-Penascais</v>
          </cell>
          <cell r="AC795" t="str">
            <v>87301 - Actividades de apoio social para pessoas idosas, com alojamento</v>
          </cell>
        </row>
        <row r="796">
          <cell r="U796" t="str">
            <v>0313-Pico</v>
          </cell>
          <cell r="AC796" t="str">
            <v>87302 - Actividades de apoio social para pessoas com deficiência, com alojamento</v>
          </cell>
        </row>
        <row r="797">
          <cell r="U797" t="str">
            <v>0313-Pico de Regalados</v>
          </cell>
          <cell r="AC797" t="str">
            <v>87901 - Actividades de apoio social para crianças e jovens, com alojamento</v>
          </cell>
        </row>
        <row r="798">
          <cell r="U798" t="str">
            <v>0313-Ponte</v>
          </cell>
          <cell r="AC798" t="str">
            <v>87902 - Actividades de apoio social com alojamento, n.e.</v>
          </cell>
        </row>
        <row r="799">
          <cell r="U799" t="str">
            <v>0313-Portela das Cabras</v>
          </cell>
          <cell r="AC799" t="str">
            <v>88101 - Actividades de apoio social para pessoas idosas, sem alojamento</v>
          </cell>
        </row>
        <row r="800">
          <cell r="U800" t="str">
            <v>0313-Rio Mau</v>
          </cell>
          <cell r="AC800" t="str">
            <v>88102 - Actividades de apoio social para pessoas com deficiência, sem alojamento</v>
          </cell>
        </row>
        <row r="801">
          <cell r="U801" t="str">
            <v>0313-Sabariz</v>
          </cell>
          <cell r="AC801" t="str">
            <v>88910 - Actividades de cuidados para crianças, sem alojamento</v>
          </cell>
        </row>
        <row r="802">
          <cell r="U802" t="str">
            <v>0313-Sande</v>
          </cell>
          <cell r="AC802" t="str">
            <v>88990 - Outras actividades de apoio social sem alojamento, n.e.</v>
          </cell>
        </row>
        <row r="803">
          <cell r="U803" t="str">
            <v>0313-Vila de Prado</v>
          </cell>
          <cell r="AC803" t="str">
            <v>90010 - Actividades das artes do espectáculo</v>
          </cell>
        </row>
        <row r="804">
          <cell r="U804" t="str">
            <v>0313-Oriz (Santa Marinha)</v>
          </cell>
          <cell r="AC804" t="str">
            <v>90020 - Actividades de apoio às artes do espectáculo</v>
          </cell>
        </row>
        <row r="805">
          <cell r="U805" t="str">
            <v>0313-Carreiras (Santiago)</v>
          </cell>
          <cell r="AC805" t="str">
            <v>90030 - Criação artística e literária</v>
          </cell>
        </row>
        <row r="806">
          <cell r="U806" t="str">
            <v>0313-Escariz (São Mamede)</v>
          </cell>
          <cell r="AC806" t="str">
            <v>90040 - Exploração de salas de espectáculos e actividades conexas</v>
          </cell>
        </row>
        <row r="807">
          <cell r="U807" t="str">
            <v>0313-Escariz (São Martinho)</v>
          </cell>
          <cell r="AC807" t="str">
            <v>91011 - Actividades das bibliotecas</v>
          </cell>
        </row>
        <row r="808">
          <cell r="U808" t="str">
            <v>0313-Valbom (São Martinho)</v>
          </cell>
          <cell r="AC808" t="str">
            <v>91012 - Actividades dos arquivos</v>
          </cell>
        </row>
        <row r="809">
          <cell r="U809" t="str">
            <v>0313-Carreiras (São Miguel)</v>
          </cell>
          <cell r="AC809" t="str">
            <v>91020 - Actividades dos museus</v>
          </cell>
        </row>
        <row r="810">
          <cell r="U810" t="str">
            <v>0313-Oriz (São Miguel)</v>
          </cell>
          <cell r="AC810" t="str">
            <v>91030 - Actividades dos sítios e monumentos históricos</v>
          </cell>
        </row>
        <row r="811">
          <cell r="U811" t="str">
            <v>0313-Prado (São Miguel)</v>
          </cell>
          <cell r="AC811" t="str">
            <v>91041 - Actividades dos jardins zoológicos, botânicos e aquários</v>
          </cell>
        </row>
        <row r="812">
          <cell r="U812" t="str">
            <v>0313-Valbom (São Pedro)</v>
          </cell>
          <cell r="AC812" t="str">
            <v>91042 - Actividade dos parques e reservas naturais </v>
          </cell>
        </row>
        <row r="813">
          <cell r="U813" t="str">
            <v>0313-Soutelo</v>
          </cell>
          <cell r="AC813" t="str">
            <v>92000 - Lotarias e outros jogos de aposta</v>
          </cell>
        </row>
        <row r="814">
          <cell r="U814" t="str">
            <v>0313-Travassós</v>
          </cell>
          <cell r="AC814" t="str">
            <v>93110 - Gestão de instalações desportivas</v>
          </cell>
        </row>
        <row r="815">
          <cell r="U815" t="str">
            <v>0313-Turiz</v>
          </cell>
          <cell r="AC815" t="str">
            <v>93120 - Actividades dos clubes desportivos</v>
          </cell>
        </row>
        <row r="816">
          <cell r="U816" t="str">
            <v>0313-Valdreu</v>
          </cell>
          <cell r="AC816" t="str">
            <v>93130 - Actividades de ginásio (fitness)</v>
          </cell>
        </row>
        <row r="817">
          <cell r="U817" t="str">
            <v>0313-Valões</v>
          </cell>
          <cell r="AC817" t="str">
            <v>93191 - Organismos reguladores das actividades desportivas</v>
          </cell>
        </row>
        <row r="818">
          <cell r="U818" t="str">
            <v>0313-Vila Verde</v>
          </cell>
          <cell r="AC818" t="str">
            <v>93192 - Outras actividades desportivas, n.e.</v>
          </cell>
        </row>
        <row r="819">
          <cell r="U819" t="str">
            <v>0313-Vilarinho</v>
          </cell>
          <cell r="AC819" t="str">
            <v>93210 - Actividades dos parques de diversão e temáticos</v>
          </cell>
        </row>
        <row r="820">
          <cell r="U820" t="str">
            <v>0314-Santa Eulália</v>
          </cell>
          <cell r="AC820" t="str">
            <v>93291 - Actividades tauromáquicas</v>
          </cell>
        </row>
        <row r="821">
          <cell r="U821" t="str">
            <v>0314-Caldas de Vizela (São João)</v>
          </cell>
          <cell r="AC821" t="str">
            <v>93292 - Actividades dos portos de recreio (marinas)</v>
          </cell>
        </row>
        <row r="822">
          <cell r="U822" t="str">
            <v>0314-Caldas de Vizela (São Miguel)</v>
          </cell>
          <cell r="AC822" t="str">
            <v>93293 - Organização de actividades de animação turística</v>
          </cell>
        </row>
        <row r="823">
          <cell r="U823" t="str">
            <v>0314-Infias</v>
          </cell>
          <cell r="AC823" t="str">
            <v>93294 - Outras actividades de diversão e recreativas, n.e.</v>
          </cell>
        </row>
        <row r="824">
          <cell r="U824" t="str">
            <v>0314-Tagilde</v>
          </cell>
          <cell r="AC824" t="str">
            <v>94110 - Actividades de organizações económicas e patronais</v>
          </cell>
        </row>
        <row r="825">
          <cell r="U825" t="str">
            <v>0314-Vizela (Santo Adrião)</v>
          </cell>
          <cell r="AC825" t="str">
            <v>94120 - Actividades de organizações profissionais</v>
          </cell>
        </row>
        <row r="826">
          <cell r="U826" t="str">
            <v>0314-Vizela (São Paio)</v>
          </cell>
          <cell r="AC826" t="str">
            <v>94200 - Actividades de organizações sindicais</v>
          </cell>
        </row>
        <row r="827">
          <cell r="U827" t="str">
            <v>0401-Agrobom</v>
          </cell>
          <cell r="AC827" t="str">
            <v>94910 - Actividades de organizações religiosas</v>
          </cell>
        </row>
        <row r="828">
          <cell r="U828" t="str">
            <v>0401-Alfândega da Fé</v>
          </cell>
          <cell r="AC828" t="str">
            <v>94920 - Actividades de organizações políticas</v>
          </cell>
        </row>
        <row r="829">
          <cell r="U829" t="str">
            <v>0401-Cerejais</v>
          </cell>
          <cell r="AC829" t="str">
            <v>94991 - Associações culturais e recreativas</v>
          </cell>
        </row>
        <row r="830">
          <cell r="U830" t="str">
            <v>0401-Eucisia</v>
          </cell>
          <cell r="AC830" t="str">
            <v>94992 - Associações de defesa do ambiente</v>
          </cell>
        </row>
        <row r="831">
          <cell r="U831" t="str">
            <v>0401-Ferradosa</v>
          </cell>
          <cell r="AC831" t="str">
            <v>94993 - Associações de juventude e de estudantes</v>
          </cell>
        </row>
        <row r="832">
          <cell r="U832" t="str">
            <v>0401-Gebelim</v>
          </cell>
          <cell r="AC832" t="str">
            <v>94994 - Associações de pais e encarregados de educação</v>
          </cell>
        </row>
        <row r="833">
          <cell r="U833" t="str">
            <v>0401-Gouveia</v>
          </cell>
          <cell r="AC833" t="str">
            <v>94995 - Outras actividades associativas, n.e.</v>
          </cell>
        </row>
        <row r="834">
          <cell r="U834" t="str">
            <v>0401-Parada</v>
          </cell>
          <cell r="AC834" t="str">
            <v>95110 - Reparação de computadores e de equipamento periférico</v>
          </cell>
        </row>
        <row r="835">
          <cell r="U835" t="str">
            <v>0401-Pombal</v>
          </cell>
          <cell r="AC835" t="str">
            <v>95120 - Reparação de equipamento de comunicação</v>
          </cell>
        </row>
        <row r="836">
          <cell r="U836" t="str">
            <v>0401-Saldonha</v>
          </cell>
          <cell r="AC836" t="str">
            <v>95210 - Reparação de televisores e de outros bens de consumo similares</v>
          </cell>
        </row>
        <row r="837">
          <cell r="U837" t="str">
            <v>0401-Sambade</v>
          </cell>
          <cell r="AC837" t="str">
            <v>95220 - Reparação de electrodomésticos e de outros equipamentos de uso doméstico e para jardim</v>
          </cell>
        </row>
        <row r="838">
          <cell r="U838" t="str">
            <v>0401-Sendim da Ribeira</v>
          </cell>
          <cell r="AC838" t="str">
            <v>95230 - Reparação de calçado e de artigos de couro</v>
          </cell>
        </row>
        <row r="839">
          <cell r="U839" t="str">
            <v>0401-Sendim da Serra</v>
          </cell>
          <cell r="AC839" t="str">
            <v>95240 - Reparação de mobiliário e similares, de uso doméstico</v>
          </cell>
        </row>
        <row r="840">
          <cell r="U840" t="str">
            <v>0401-Soeima</v>
          </cell>
          <cell r="AC840" t="str">
            <v>95250 - Reparação de relógios e de artigos de joalharia</v>
          </cell>
        </row>
        <row r="841">
          <cell r="U841" t="str">
            <v>0401-Vale Pereiro</v>
          </cell>
          <cell r="AC841" t="str">
            <v>95290 - Reparação de outros bens de uso pessoal e doméstico</v>
          </cell>
        </row>
        <row r="842">
          <cell r="U842" t="str">
            <v>0401-Vales</v>
          </cell>
          <cell r="AC842" t="str">
            <v>96010 - Lavagem e limpeza a seco de têxteis e peles</v>
          </cell>
        </row>
        <row r="843">
          <cell r="U843" t="str">
            <v>0401-Valverde</v>
          </cell>
          <cell r="AC843" t="str">
            <v>96021 - Salões de cabeleireiro</v>
          </cell>
        </row>
        <row r="844">
          <cell r="U844" t="str">
            <v>0401-Vilar Chão</v>
          </cell>
          <cell r="AC844" t="str">
            <v>96022 - Institutos de beleza</v>
          </cell>
        </row>
        <row r="845">
          <cell r="U845" t="str">
            <v>0401-Vilarelhos</v>
          </cell>
          <cell r="AC845" t="str">
            <v>96030 - Actividades funerárias e conexas</v>
          </cell>
        </row>
        <row r="846">
          <cell r="U846" t="str">
            <v>0401-Vilares de Vilariça</v>
          </cell>
          <cell r="AC846" t="str">
            <v>96040 - Actividades de bem-estar físico</v>
          </cell>
        </row>
        <row r="847">
          <cell r="U847" t="str">
            <v>0402-Alfaião</v>
          </cell>
          <cell r="AC847" t="str">
            <v>96091 - Actividades de tatuagem e similares</v>
          </cell>
        </row>
        <row r="848">
          <cell r="U848" t="str">
            <v>0402-Aveleda</v>
          </cell>
          <cell r="AC848" t="str">
            <v>96092 - Actividades dos serviços para animais de companhia</v>
          </cell>
        </row>
        <row r="849">
          <cell r="U849" t="str">
            <v>0402-Babe</v>
          </cell>
          <cell r="AC849" t="str">
            <v>96093 - Outras actividades de serviços pessoais diversas, n.e.</v>
          </cell>
        </row>
        <row r="850">
          <cell r="U850" t="str">
            <v>0402-Baçal</v>
          </cell>
          <cell r="AC850" t="str">
            <v>97000 - Actividades das famílias empregadoras de pessoal doméstico</v>
          </cell>
        </row>
        <row r="851">
          <cell r="U851" t="str">
            <v>0402-Calvelhe</v>
          </cell>
          <cell r="AC851" t="str">
            <v>98100 - Actividades de produção de bens pelas famílias para uso próprio</v>
          </cell>
        </row>
        <row r="852">
          <cell r="U852" t="str">
            <v>0402-Carragosa</v>
          </cell>
          <cell r="AC852" t="str">
            <v>98200 - Actividades de produção de serviços pelas famílias para uso próprio</v>
          </cell>
        </row>
        <row r="853">
          <cell r="U853" t="str">
            <v>0402-Carrazedo</v>
          </cell>
          <cell r="AC853" t="str">
            <v>99000 - Actividades dos organismos internacionais e outras instituições extra-territoriais</v>
          </cell>
        </row>
        <row r="854">
          <cell r="U854" t="str">
            <v>0402-Castrelos</v>
          </cell>
        </row>
        <row r="855">
          <cell r="U855" t="str">
            <v>0402-Castro de Avelãs</v>
          </cell>
        </row>
        <row r="856">
          <cell r="U856" t="str">
            <v>0402-Coelhoso</v>
          </cell>
        </row>
        <row r="857">
          <cell r="U857" t="str">
            <v>0402-Deilão</v>
          </cell>
        </row>
        <row r="858">
          <cell r="U858" t="str">
            <v>0402-Donai</v>
          </cell>
        </row>
        <row r="859">
          <cell r="U859" t="str">
            <v>0402-Espinhosela</v>
          </cell>
        </row>
        <row r="860">
          <cell r="U860" t="str">
            <v>0402-Failde</v>
          </cell>
        </row>
        <row r="861">
          <cell r="U861" t="str">
            <v>0402-França</v>
          </cell>
        </row>
        <row r="862">
          <cell r="U862" t="str">
            <v>0402-Gimonde</v>
          </cell>
        </row>
        <row r="863">
          <cell r="U863" t="str">
            <v>0402-Gondesende</v>
          </cell>
        </row>
        <row r="864">
          <cell r="U864" t="str">
            <v>0402-Gostei</v>
          </cell>
        </row>
        <row r="865">
          <cell r="U865" t="str">
            <v>0402-Grijó de Parada</v>
          </cell>
        </row>
        <row r="866">
          <cell r="U866" t="str">
            <v>0402-Izeda</v>
          </cell>
        </row>
        <row r="867">
          <cell r="U867" t="str">
            <v>0402-Macedo do Mato</v>
          </cell>
        </row>
        <row r="868">
          <cell r="U868" t="str">
            <v>0402-Meixedo</v>
          </cell>
        </row>
        <row r="869">
          <cell r="U869" t="str">
            <v>0402-Milhão</v>
          </cell>
        </row>
        <row r="870">
          <cell r="U870" t="str">
            <v>0402-Mós</v>
          </cell>
        </row>
        <row r="871">
          <cell r="U871" t="str">
            <v>0402-Nogueira</v>
          </cell>
        </row>
        <row r="872">
          <cell r="U872" t="str">
            <v>0402-Outeiro</v>
          </cell>
        </row>
        <row r="873">
          <cell r="U873" t="str">
            <v>0402-Parada</v>
          </cell>
        </row>
        <row r="874">
          <cell r="U874" t="str">
            <v>0402-Paradinha Nova</v>
          </cell>
        </row>
        <row r="875">
          <cell r="U875" t="str">
            <v>0402-Parâmio</v>
          </cell>
        </row>
        <row r="876">
          <cell r="U876" t="str">
            <v>0402-Pinela</v>
          </cell>
        </row>
        <row r="877">
          <cell r="U877" t="str">
            <v>0402-Pombares</v>
          </cell>
        </row>
        <row r="878">
          <cell r="U878" t="str">
            <v>0402-Quintanilha</v>
          </cell>
        </row>
        <row r="879">
          <cell r="U879" t="str">
            <v>0402-Quintela de Lampaças</v>
          </cell>
        </row>
        <row r="880">
          <cell r="U880" t="str">
            <v>0402-Rabal</v>
          </cell>
        </row>
        <row r="881">
          <cell r="U881" t="str">
            <v>0402-Rebordainhos</v>
          </cell>
        </row>
        <row r="882">
          <cell r="U882" t="str">
            <v>0402-Rebordãos</v>
          </cell>
        </row>
        <row r="883">
          <cell r="U883" t="str">
            <v>0402-Rio Frio</v>
          </cell>
        </row>
        <row r="884">
          <cell r="U884" t="str">
            <v>0402-Rio de Onor</v>
          </cell>
        </row>
        <row r="885">
          <cell r="U885" t="str">
            <v>0402-Salsas</v>
          </cell>
        </row>
        <row r="886">
          <cell r="U886" t="str">
            <v>0402-Samil</v>
          </cell>
        </row>
        <row r="887">
          <cell r="U887" t="str">
            <v>0402-Santa Comba de Rossas</v>
          </cell>
        </row>
        <row r="888">
          <cell r="U888" t="str">
            <v>0402-Bragança (Santa Maria)</v>
          </cell>
        </row>
        <row r="889">
          <cell r="U889" t="str">
            <v>0402-São Julião de Palácios</v>
          </cell>
        </row>
        <row r="890">
          <cell r="U890" t="str">
            <v>0402-São Pedro de Sarracenos</v>
          </cell>
        </row>
        <row r="891">
          <cell r="U891" t="str">
            <v>0402-Bragança (Sé)</v>
          </cell>
        </row>
        <row r="892">
          <cell r="U892" t="str">
            <v>0402-Sendas</v>
          </cell>
        </row>
        <row r="893">
          <cell r="U893" t="str">
            <v>0402-Serapicos</v>
          </cell>
        </row>
        <row r="894">
          <cell r="U894" t="str">
            <v>0402-Sortes</v>
          </cell>
        </row>
        <row r="895">
          <cell r="U895" t="str">
            <v>0402-Zoio</v>
          </cell>
        </row>
        <row r="896">
          <cell r="U896" t="str">
            <v>0403-Amedo</v>
          </cell>
        </row>
        <row r="897">
          <cell r="U897" t="str">
            <v>0403-Beira Grande</v>
          </cell>
        </row>
        <row r="898">
          <cell r="U898" t="str">
            <v>0403-Belver</v>
          </cell>
        </row>
        <row r="899">
          <cell r="U899" t="str">
            <v>0403-Carrazeda de Ansiães</v>
          </cell>
        </row>
        <row r="900">
          <cell r="U900" t="str">
            <v>0403-Castanheiro</v>
          </cell>
        </row>
        <row r="901">
          <cell r="U901" t="str">
            <v>0403-Fonte Longa</v>
          </cell>
        </row>
        <row r="902">
          <cell r="U902" t="str">
            <v>0403-Lavandeira</v>
          </cell>
        </row>
        <row r="903">
          <cell r="U903" t="str">
            <v>0403-Linhares</v>
          </cell>
        </row>
        <row r="904">
          <cell r="U904" t="str">
            <v>0403-Marzagão</v>
          </cell>
        </row>
        <row r="905">
          <cell r="U905" t="str">
            <v>0403-Mogo de Malta</v>
          </cell>
        </row>
        <row r="906">
          <cell r="U906" t="str">
            <v>0403-Parambos</v>
          </cell>
        </row>
        <row r="907">
          <cell r="U907" t="str">
            <v>0403-Pereiros</v>
          </cell>
        </row>
        <row r="908">
          <cell r="U908" t="str">
            <v>0403-Pinhal do Norte</v>
          </cell>
        </row>
        <row r="909">
          <cell r="U909" t="str">
            <v>0403-Pombal</v>
          </cell>
        </row>
        <row r="910">
          <cell r="U910" t="str">
            <v>0403-Ribalonga</v>
          </cell>
        </row>
        <row r="911">
          <cell r="U911" t="str">
            <v>0403-Seixo de Ansiães</v>
          </cell>
        </row>
        <row r="912">
          <cell r="U912" t="str">
            <v>0403-Selores</v>
          </cell>
        </row>
        <row r="913">
          <cell r="U913" t="str">
            <v>0403-Vilarinho da Castanheira</v>
          </cell>
        </row>
        <row r="914">
          <cell r="U914" t="str">
            <v>0403-Zedes</v>
          </cell>
        </row>
        <row r="915">
          <cell r="U915" t="str">
            <v>0404-Fornos</v>
          </cell>
        </row>
        <row r="916">
          <cell r="U916" t="str">
            <v>0404-Freixo de Espada à Cinta</v>
          </cell>
        </row>
        <row r="917">
          <cell r="U917" t="str">
            <v>0404-Lagoaça</v>
          </cell>
        </row>
        <row r="918">
          <cell r="U918" t="str">
            <v>0404-Ligares</v>
          </cell>
        </row>
        <row r="919">
          <cell r="U919" t="str">
            <v>0404-Mazouco</v>
          </cell>
        </row>
        <row r="920">
          <cell r="U920" t="str">
            <v>0404-Poiares</v>
          </cell>
        </row>
        <row r="921">
          <cell r="U921" t="str">
            <v>0405-Ala</v>
          </cell>
        </row>
        <row r="922">
          <cell r="U922" t="str">
            <v>0405-Amendoeira</v>
          </cell>
        </row>
        <row r="923">
          <cell r="U923" t="str">
            <v>0405-Arcas</v>
          </cell>
        </row>
        <row r="924">
          <cell r="U924" t="str">
            <v>0405-Bagueixe</v>
          </cell>
        </row>
        <row r="925">
          <cell r="U925" t="str">
            <v>0405-Bornes</v>
          </cell>
        </row>
        <row r="926">
          <cell r="U926" t="str">
            <v>0405-Burga</v>
          </cell>
        </row>
        <row r="927">
          <cell r="U927" t="str">
            <v>0405-Carrapatas</v>
          </cell>
        </row>
        <row r="928">
          <cell r="U928" t="str">
            <v>0405-Castelãos</v>
          </cell>
        </row>
        <row r="929">
          <cell r="U929" t="str">
            <v>0405-Chacim</v>
          </cell>
        </row>
        <row r="930">
          <cell r="U930" t="str">
            <v>0405-Cortiços</v>
          </cell>
        </row>
        <row r="931">
          <cell r="U931" t="str">
            <v>0405-Corujas</v>
          </cell>
        </row>
        <row r="932">
          <cell r="U932" t="str">
            <v>0405-Edroso</v>
          </cell>
        </row>
        <row r="933">
          <cell r="U933" t="str">
            <v>0405-Espadanedo</v>
          </cell>
        </row>
        <row r="934">
          <cell r="U934" t="str">
            <v>0405-Ferreira</v>
          </cell>
        </row>
        <row r="935">
          <cell r="U935" t="str">
            <v>0405-Grijó</v>
          </cell>
        </row>
        <row r="936">
          <cell r="U936" t="str">
            <v>0405-Lagoa</v>
          </cell>
        </row>
        <row r="937">
          <cell r="U937" t="str">
            <v>0405-Lamalonga</v>
          </cell>
        </row>
        <row r="938">
          <cell r="U938" t="str">
            <v>0405-Lamas</v>
          </cell>
        </row>
        <row r="939">
          <cell r="U939" t="str">
            <v>0405-Lombo</v>
          </cell>
        </row>
        <row r="940">
          <cell r="U940" t="str">
            <v>0405-Macedo de Cavaleiros</v>
          </cell>
        </row>
        <row r="941">
          <cell r="U941" t="str">
            <v>0405-Morais</v>
          </cell>
        </row>
        <row r="942">
          <cell r="U942" t="str">
            <v>0405-Murçós</v>
          </cell>
        </row>
        <row r="943">
          <cell r="U943" t="str">
            <v>0405-Olmos</v>
          </cell>
        </row>
        <row r="944">
          <cell r="U944" t="str">
            <v>0405-Peredo</v>
          </cell>
        </row>
        <row r="945">
          <cell r="U945" t="str">
            <v>0405-Podence</v>
          </cell>
        </row>
        <row r="946">
          <cell r="U946" t="str">
            <v>0405-Salselas</v>
          </cell>
        </row>
        <row r="947">
          <cell r="U947" t="str">
            <v>0405-Santa Combinha</v>
          </cell>
        </row>
        <row r="948">
          <cell r="U948" t="str">
            <v>0405-Sesulfe</v>
          </cell>
        </row>
        <row r="949">
          <cell r="U949" t="str">
            <v>0405-Soutelo Mourisco</v>
          </cell>
        </row>
        <row r="950">
          <cell r="U950" t="str">
            <v>0405-Talhas</v>
          </cell>
        </row>
        <row r="951">
          <cell r="U951" t="str">
            <v>0405-Talhinhas</v>
          </cell>
        </row>
        <row r="952">
          <cell r="U952" t="str">
            <v>0405-Vale Benfeito</v>
          </cell>
        </row>
        <row r="953">
          <cell r="U953" t="str">
            <v>0405-Vale da Porca</v>
          </cell>
        </row>
        <row r="954">
          <cell r="U954" t="str">
            <v>0405-Vale de Prados</v>
          </cell>
        </row>
        <row r="955">
          <cell r="U955" t="str">
            <v>0405-Vilar do Monte</v>
          </cell>
        </row>
        <row r="956">
          <cell r="U956" t="str">
            <v>0405-Vilarinho de Agrochão</v>
          </cell>
        </row>
        <row r="957">
          <cell r="U957" t="str">
            <v>0405-Vilarinho do Monte</v>
          </cell>
        </row>
        <row r="958">
          <cell r="U958" t="str">
            <v>0405-Vinhas</v>
          </cell>
        </row>
        <row r="959">
          <cell r="U959" t="str">
            <v>0406-Atenor</v>
          </cell>
        </row>
        <row r="960">
          <cell r="U960" t="str">
            <v>0406-Cicouro</v>
          </cell>
        </row>
        <row r="961">
          <cell r="U961" t="str">
            <v>0406-Constantim</v>
          </cell>
        </row>
        <row r="962">
          <cell r="U962" t="str">
            <v>0406-Duas Igrejas</v>
          </cell>
        </row>
        <row r="963">
          <cell r="U963" t="str">
            <v>0406-Genísio</v>
          </cell>
        </row>
        <row r="964">
          <cell r="U964" t="str">
            <v>0406-Ifanes</v>
          </cell>
        </row>
        <row r="965">
          <cell r="U965" t="str">
            <v>0406-Malhadas</v>
          </cell>
        </row>
        <row r="966">
          <cell r="U966" t="str">
            <v>0406-Miranda do Douro</v>
          </cell>
        </row>
        <row r="967">
          <cell r="U967" t="str">
            <v>0406-Palaçoulo</v>
          </cell>
        </row>
        <row r="968">
          <cell r="U968" t="str">
            <v>0406-Paradela</v>
          </cell>
        </row>
        <row r="969">
          <cell r="U969" t="str">
            <v>0406-Picote</v>
          </cell>
        </row>
        <row r="970">
          <cell r="U970" t="str">
            <v>0406-Póvoa</v>
          </cell>
        </row>
        <row r="971">
          <cell r="U971" t="str">
            <v>0406-São Martinho de Angueira</v>
          </cell>
        </row>
        <row r="972">
          <cell r="U972" t="str">
            <v>0406-Sendim</v>
          </cell>
        </row>
        <row r="973">
          <cell r="U973" t="str">
            <v>0406-Silva</v>
          </cell>
        </row>
        <row r="974">
          <cell r="U974" t="str">
            <v>0406-Vila Chã de Braciosa</v>
          </cell>
        </row>
        <row r="975">
          <cell r="U975" t="str">
            <v>0406-Águas Vivas</v>
          </cell>
        </row>
        <row r="976">
          <cell r="U976" t="str">
            <v>0407-Abambres</v>
          </cell>
        </row>
        <row r="977">
          <cell r="U977" t="str">
            <v>0407-Abreiro</v>
          </cell>
        </row>
        <row r="978">
          <cell r="U978" t="str">
            <v>0407-Aguieiras</v>
          </cell>
        </row>
        <row r="979">
          <cell r="U979" t="str">
            <v>0407-Alvites</v>
          </cell>
        </row>
        <row r="980">
          <cell r="U980" t="str">
            <v>0407-Avantos</v>
          </cell>
        </row>
        <row r="981">
          <cell r="U981" t="str">
            <v>0407-Avidagos</v>
          </cell>
        </row>
        <row r="982">
          <cell r="U982" t="str">
            <v>0407-Barcel</v>
          </cell>
        </row>
        <row r="983">
          <cell r="U983" t="str">
            <v>0407-Bouça</v>
          </cell>
        </row>
        <row r="984">
          <cell r="U984" t="str">
            <v>0407-Cabanelas</v>
          </cell>
        </row>
        <row r="985">
          <cell r="U985" t="str">
            <v>0407-Caravelas</v>
          </cell>
        </row>
        <row r="986">
          <cell r="U986" t="str">
            <v>0407-Carvalhais</v>
          </cell>
        </row>
        <row r="987">
          <cell r="U987" t="str">
            <v>0407-Cedães</v>
          </cell>
        </row>
        <row r="988">
          <cell r="U988" t="str">
            <v>0407-Cobro</v>
          </cell>
        </row>
        <row r="989">
          <cell r="U989" t="str">
            <v>0407-Fradizela</v>
          </cell>
        </row>
        <row r="990">
          <cell r="U990" t="str">
            <v>0407-Franco</v>
          </cell>
        </row>
        <row r="991">
          <cell r="U991" t="str">
            <v>0407-Frechas</v>
          </cell>
        </row>
        <row r="992">
          <cell r="U992" t="str">
            <v>0407-Freixeda</v>
          </cell>
        </row>
        <row r="993">
          <cell r="U993" t="str">
            <v>0407-Lamas de Orelhão</v>
          </cell>
        </row>
        <row r="994">
          <cell r="U994" t="str">
            <v>0407-Marmelos</v>
          </cell>
        </row>
        <row r="995">
          <cell r="U995" t="str">
            <v>0407-Mascarenhas</v>
          </cell>
        </row>
        <row r="996">
          <cell r="U996" t="str">
            <v>0407-Mirandela</v>
          </cell>
        </row>
        <row r="997">
          <cell r="U997" t="str">
            <v>0407-Múrias</v>
          </cell>
        </row>
        <row r="998">
          <cell r="U998" t="str">
            <v>0407-Navalho</v>
          </cell>
        </row>
        <row r="999">
          <cell r="U999" t="str">
            <v>0407-Passos</v>
          </cell>
        </row>
        <row r="1000">
          <cell r="U1000" t="str">
            <v>0407-Pereira</v>
          </cell>
        </row>
        <row r="1001">
          <cell r="U1001" t="str">
            <v>0407-Romeu</v>
          </cell>
        </row>
        <row r="1002">
          <cell r="U1002" t="str">
            <v>0407-São Pedro Velho</v>
          </cell>
        </row>
        <row r="1003">
          <cell r="U1003" t="str">
            <v>0407-São Salvador</v>
          </cell>
        </row>
        <row r="1004">
          <cell r="U1004" t="str">
            <v>0407-Suçães</v>
          </cell>
        </row>
        <row r="1005">
          <cell r="U1005" t="str">
            <v>0407-Torre de Dona Chama</v>
          </cell>
        </row>
        <row r="1006">
          <cell r="U1006" t="str">
            <v>0407-Vale de Asnes</v>
          </cell>
        </row>
        <row r="1007">
          <cell r="U1007" t="str">
            <v>0407-Vale de Gouvinhas</v>
          </cell>
        </row>
        <row r="1008">
          <cell r="U1008" t="str">
            <v>0407-Vale de Salgueiro</v>
          </cell>
        </row>
        <row r="1009">
          <cell r="U1009" t="str">
            <v>0407-Vale de Telhas</v>
          </cell>
        </row>
        <row r="1010">
          <cell r="U1010" t="str">
            <v>0407-Valverde</v>
          </cell>
        </row>
        <row r="1011">
          <cell r="U1011" t="str">
            <v>0407-Vila Boa</v>
          </cell>
        </row>
        <row r="1012">
          <cell r="U1012" t="str">
            <v>0407-Vila Verde</v>
          </cell>
        </row>
        <row r="1013">
          <cell r="U1013" t="str">
            <v>0408-Azinhoso</v>
          </cell>
        </row>
        <row r="1014">
          <cell r="U1014" t="str">
            <v>0408-Bemposta</v>
          </cell>
        </row>
        <row r="1015">
          <cell r="U1015" t="str">
            <v>0408-Bruçó</v>
          </cell>
        </row>
        <row r="1016">
          <cell r="U1016" t="str">
            <v>0408-Brunhoso</v>
          </cell>
        </row>
        <row r="1017">
          <cell r="U1017" t="str">
            <v>0408-Brunhozinho</v>
          </cell>
        </row>
        <row r="1018">
          <cell r="U1018" t="str">
            <v>0408-Castanheira</v>
          </cell>
        </row>
        <row r="1019">
          <cell r="U1019" t="str">
            <v>0408-Castelo Branco</v>
          </cell>
        </row>
        <row r="1020">
          <cell r="U1020" t="str">
            <v>0408-Castro Vicente</v>
          </cell>
        </row>
        <row r="1021">
          <cell r="U1021" t="str">
            <v>0408-Meirinhos</v>
          </cell>
        </row>
        <row r="1022">
          <cell r="U1022" t="str">
            <v>0408-Mogadouro</v>
          </cell>
        </row>
        <row r="1023">
          <cell r="U1023" t="str">
            <v>0408-Paradela</v>
          </cell>
        </row>
        <row r="1024">
          <cell r="U1024" t="str">
            <v>0408-Penas Roias</v>
          </cell>
        </row>
        <row r="1025">
          <cell r="U1025" t="str">
            <v>0408-Peredo da Bemposta</v>
          </cell>
        </row>
        <row r="1026">
          <cell r="U1026" t="str">
            <v>0408-Remondes</v>
          </cell>
        </row>
        <row r="1027">
          <cell r="U1027" t="str">
            <v>0408-Saldanha</v>
          </cell>
        </row>
        <row r="1028">
          <cell r="U1028" t="str">
            <v>0408-Sanhoane</v>
          </cell>
        </row>
        <row r="1029">
          <cell r="U1029" t="str">
            <v>0408-São Martinho do Peso</v>
          </cell>
        </row>
        <row r="1030">
          <cell r="U1030" t="str">
            <v>0408-Soutelo</v>
          </cell>
        </row>
        <row r="1031">
          <cell r="U1031" t="str">
            <v>0408-Tó</v>
          </cell>
        </row>
        <row r="1032">
          <cell r="U1032" t="str">
            <v>0408-Travanca</v>
          </cell>
        </row>
        <row r="1033">
          <cell r="U1033" t="str">
            <v>0408-Urrós</v>
          </cell>
        </row>
        <row r="1034">
          <cell r="U1034" t="str">
            <v>0408-Vale da Madre</v>
          </cell>
        </row>
        <row r="1035">
          <cell r="U1035" t="str">
            <v>0408-Vale de Porco</v>
          </cell>
        </row>
        <row r="1036">
          <cell r="U1036" t="str">
            <v>0408-Valverde</v>
          </cell>
        </row>
        <row r="1037">
          <cell r="U1037" t="str">
            <v>0408-Ventozelo</v>
          </cell>
        </row>
        <row r="1038">
          <cell r="U1038" t="str">
            <v>0408-Vila de Ala</v>
          </cell>
        </row>
        <row r="1039">
          <cell r="U1039" t="str">
            <v>0408-Vilar de Rei</v>
          </cell>
        </row>
        <row r="1040">
          <cell r="U1040" t="str">
            <v>0408-Vilarinho dos Galegos</v>
          </cell>
        </row>
        <row r="1041">
          <cell r="U1041" t="str">
            <v>0409-Açoreira</v>
          </cell>
        </row>
        <row r="1042">
          <cell r="U1042" t="str">
            <v>0409-Adeganha</v>
          </cell>
        </row>
        <row r="1043">
          <cell r="U1043" t="str">
            <v>0409-Cabeça Boa</v>
          </cell>
        </row>
        <row r="1044">
          <cell r="U1044" t="str">
            <v>0409-Cardanha</v>
          </cell>
        </row>
        <row r="1045">
          <cell r="U1045" t="str">
            <v>0409-Carviçais</v>
          </cell>
        </row>
        <row r="1046">
          <cell r="U1046" t="str">
            <v>0409-Castedo</v>
          </cell>
        </row>
        <row r="1047">
          <cell r="U1047" t="str">
            <v>0409-Felgar</v>
          </cell>
        </row>
        <row r="1048">
          <cell r="U1048" t="str">
            <v>0409-Felgueiras</v>
          </cell>
        </row>
        <row r="1049">
          <cell r="U1049" t="str">
            <v>0409-Horta da Vilariça</v>
          </cell>
        </row>
        <row r="1050">
          <cell r="U1050" t="str">
            <v>0409-Larinho</v>
          </cell>
        </row>
        <row r="1051">
          <cell r="U1051" t="str">
            <v>0409-Lousa</v>
          </cell>
        </row>
        <row r="1052">
          <cell r="U1052" t="str">
            <v>0409-Maçores</v>
          </cell>
        </row>
        <row r="1053">
          <cell r="U1053" t="str">
            <v>0409-Mós</v>
          </cell>
        </row>
        <row r="1054">
          <cell r="U1054" t="str">
            <v>0409-Peredo dos Castelhanos</v>
          </cell>
        </row>
        <row r="1055">
          <cell r="U1055" t="str">
            <v>0409-Souto da Velha</v>
          </cell>
        </row>
        <row r="1056">
          <cell r="U1056" t="str">
            <v>0409-Torre de Moncorvo</v>
          </cell>
        </row>
        <row r="1057">
          <cell r="U1057" t="str">
            <v>0409-Urros</v>
          </cell>
        </row>
        <row r="1058">
          <cell r="U1058" t="str">
            <v>0410-Assares</v>
          </cell>
        </row>
        <row r="1059">
          <cell r="U1059" t="str">
            <v>0410-Benlhevai</v>
          </cell>
        </row>
        <row r="1060">
          <cell r="U1060" t="str">
            <v>0410-Candoso</v>
          </cell>
        </row>
        <row r="1061">
          <cell r="U1061" t="str">
            <v>0410-Carvalho de Egas</v>
          </cell>
        </row>
        <row r="1062">
          <cell r="U1062" t="str">
            <v>0410-Freixiel</v>
          </cell>
        </row>
        <row r="1063">
          <cell r="U1063" t="str">
            <v>0410-Lodões</v>
          </cell>
        </row>
        <row r="1064">
          <cell r="U1064" t="str">
            <v>0410-Mourão</v>
          </cell>
        </row>
        <row r="1065">
          <cell r="U1065" t="str">
            <v>0410-Nabo</v>
          </cell>
        </row>
        <row r="1066">
          <cell r="U1066" t="str">
            <v>0410-Roios</v>
          </cell>
        </row>
        <row r="1067">
          <cell r="U1067" t="str">
            <v>0410-Samões</v>
          </cell>
        </row>
        <row r="1068">
          <cell r="U1068" t="str">
            <v>0410-Sampaio</v>
          </cell>
        </row>
        <row r="1069">
          <cell r="U1069" t="str">
            <v>0410-Santa Comba de Vilariça</v>
          </cell>
        </row>
        <row r="1070">
          <cell r="U1070" t="str">
            <v>0410-Seixo de Manhoses</v>
          </cell>
        </row>
        <row r="1071">
          <cell r="U1071" t="str">
            <v>0410-Trindade</v>
          </cell>
        </row>
        <row r="1072">
          <cell r="U1072" t="str">
            <v>0410-Vale Frechoso</v>
          </cell>
        </row>
        <row r="1073">
          <cell r="U1073" t="str">
            <v>0410-Val de Torno</v>
          </cell>
        </row>
        <row r="1074">
          <cell r="U1074" t="str">
            <v>0410-Vila Flor</v>
          </cell>
        </row>
        <row r="1075">
          <cell r="U1075" t="str">
            <v>0410-Vilarinho das Azenhas</v>
          </cell>
        </row>
        <row r="1076">
          <cell r="U1076" t="str">
            <v>0410-Vilas Boas</v>
          </cell>
        </row>
        <row r="1077">
          <cell r="U1077" t="str">
            <v>0411-Algoso</v>
          </cell>
        </row>
        <row r="1078">
          <cell r="U1078" t="str">
            <v>0411-Angueira</v>
          </cell>
        </row>
        <row r="1079">
          <cell r="U1079" t="str">
            <v>0411-Argozelo</v>
          </cell>
        </row>
        <row r="1080">
          <cell r="U1080" t="str">
            <v>0411-Avelanoso</v>
          </cell>
        </row>
        <row r="1081">
          <cell r="U1081" t="str">
            <v>0411-Caçarelhos</v>
          </cell>
        </row>
        <row r="1082">
          <cell r="U1082" t="str">
            <v>0411-Campo de Víboras</v>
          </cell>
        </row>
        <row r="1083">
          <cell r="U1083" t="str">
            <v>0411-Carção</v>
          </cell>
        </row>
        <row r="1084">
          <cell r="U1084" t="str">
            <v>0411-Matela</v>
          </cell>
        </row>
        <row r="1085">
          <cell r="U1085" t="str">
            <v>0411-Pinelo</v>
          </cell>
        </row>
        <row r="1086">
          <cell r="U1086" t="str">
            <v>0411-Santulhão</v>
          </cell>
        </row>
        <row r="1087">
          <cell r="U1087" t="str">
            <v>0411-Uva</v>
          </cell>
        </row>
        <row r="1088">
          <cell r="U1088" t="str">
            <v>0411-Vale de Frades</v>
          </cell>
        </row>
        <row r="1089">
          <cell r="U1089" t="str">
            <v>0411-Vilar Seco</v>
          </cell>
        </row>
        <row r="1090">
          <cell r="U1090" t="str">
            <v>0411-Vimioso</v>
          </cell>
        </row>
        <row r="1091">
          <cell r="U1091" t="str">
            <v>0412-Agrochão</v>
          </cell>
        </row>
        <row r="1092">
          <cell r="U1092" t="str">
            <v>0412-Alvaredos</v>
          </cell>
        </row>
        <row r="1093">
          <cell r="U1093" t="str">
            <v>0412-Candedo</v>
          </cell>
        </row>
        <row r="1094">
          <cell r="U1094" t="str">
            <v>0412-Celas</v>
          </cell>
        </row>
        <row r="1095">
          <cell r="U1095" t="str">
            <v>0412-Curopos</v>
          </cell>
        </row>
        <row r="1096">
          <cell r="U1096" t="str">
            <v>0412-Edral</v>
          </cell>
        </row>
        <row r="1097">
          <cell r="U1097" t="str">
            <v>0412-Edrosa</v>
          </cell>
        </row>
        <row r="1098">
          <cell r="U1098" t="str">
            <v>0412-Ervedosa</v>
          </cell>
        </row>
        <row r="1099">
          <cell r="U1099" t="str">
            <v>0412-Fresulfe</v>
          </cell>
        </row>
        <row r="1100">
          <cell r="U1100" t="str">
            <v>0412-Mofreita</v>
          </cell>
        </row>
        <row r="1101">
          <cell r="U1101" t="str">
            <v>0412-Moimenta</v>
          </cell>
        </row>
        <row r="1102">
          <cell r="U1102" t="str">
            <v>0412-Montouto</v>
          </cell>
        </row>
        <row r="1103">
          <cell r="U1103" t="str">
            <v>0412-Nunes</v>
          </cell>
        </row>
        <row r="1104">
          <cell r="U1104" t="str">
            <v>0412-Ousilhão</v>
          </cell>
        </row>
        <row r="1105">
          <cell r="U1105" t="str">
            <v>0412-Paçó</v>
          </cell>
        </row>
        <row r="1106">
          <cell r="U1106" t="str">
            <v>0412-Penhas Juntas</v>
          </cell>
        </row>
        <row r="1107">
          <cell r="U1107" t="str">
            <v>0412-Pinheiro Novo</v>
          </cell>
        </row>
        <row r="1108">
          <cell r="U1108" t="str">
            <v>0412-Quirás</v>
          </cell>
        </row>
        <row r="1109">
          <cell r="U1109" t="str">
            <v>0412-Rebordelo</v>
          </cell>
        </row>
        <row r="1110">
          <cell r="U1110" t="str">
            <v>0412-Santa Cruz</v>
          </cell>
        </row>
        <row r="1111">
          <cell r="U1111" t="str">
            <v>0412-Santalha</v>
          </cell>
        </row>
        <row r="1112">
          <cell r="U1112" t="str">
            <v>0412-São Jomil</v>
          </cell>
        </row>
        <row r="1113">
          <cell r="U1113" t="str">
            <v>0412-Sobreiro de Baixo</v>
          </cell>
        </row>
        <row r="1114">
          <cell r="U1114" t="str">
            <v>0412-Soeira</v>
          </cell>
        </row>
        <row r="1115">
          <cell r="U1115" t="str">
            <v>0412-Travanca</v>
          </cell>
        </row>
        <row r="1116">
          <cell r="U1116" t="str">
            <v>0412-Tuizelo</v>
          </cell>
        </row>
        <row r="1117">
          <cell r="U1117" t="str">
            <v>0412-Vale das Fontes</v>
          </cell>
        </row>
        <row r="1118">
          <cell r="U1118" t="str">
            <v>0412-Vale de Janeiro</v>
          </cell>
        </row>
        <row r="1119">
          <cell r="U1119" t="str">
            <v>0412-Vila Boa de Ousilhão</v>
          </cell>
        </row>
        <row r="1120">
          <cell r="U1120" t="str">
            <v>0412-Vila Verde</v>
          </cell>
        </row>
        <row r="1121">
          <cell r="U1121" t="str">
            <v>0412-Vilar de Lomba</v>
          </cell>
        </row>
        <row r="1122">
          <cell r="U1122" t="str">
            <v>0412-Vilar de Ossos</v>
          </cell>
        </row>
        <row r="1123">
          <cell r="U1123" t="str">
            <v>0412-Vilar de Peregrinos</v>
          </cell>
        </row>
        <row r="1124">
          <cell r="U1124" t="str">
            <v>0412-Vilar Seco de Lomba</v>
          </cell>
        </row>
        <row r="1125">
          <cell r="U1125" t="str">
            <v>0412-Vinhais</v>
          </cell>
        </row>
        <row r="1126">
          <cell r="U1126" t="str">
            <v>0501-Belmonte</v>
          </cell>
        </row>
        <row r="1127">
          <cell r="U1127" t="str">
            <v>0501-Caria</v>
          </cell>
        </row>
        <row r="1128">
          <cell r="U1128" t="str">
            <v>0501-Colmeal da Torre</v>
          </cell>
        </row>
        <row r="1129">
          <cell r="U1129" t="str">
            <v>0501-Inguias</v>
          </cell>
        </row>
        <row r="1130">
          <cell r="U1130" t="str">
            <v>0501-Maçainhas</v>
          </cell>
        </row>
        <row r="1131">
          <cell r="U1131" t="str">
            <v>0502-Alcains</v>
          </cell>
        </row>
        <row r="1132">
          <cell r="U1132" t="str">
            <v>0502-Almaceda</v>
          </cell>
        </row>
        <row r="1133">
          <cell r="U1133" t="str">
            <v>0502-Benquerenças</v>
          </cell>
        </row>
        <row r="1134">
          <cell r="U1134" t="str">
            <v>0502-Cafede</v>
          </cell>
        </row>
        <row r="1135">
          <cell r="U1135" t="str">
            <v>0502-Castelo Branco</v>
          </cell>
        </row>
        <row r="1136">
          <cell r="U1136" t="str">
            <v>0502-Cebolais de Cima</v>
          </cell>
        </row>
        <row r="1137">
          <cell r="U1137" t="str">
            <v>0502-Escalos de Baixo</v>
          </cell>
        </row>
        <row r="1138">
          <cell r="U1138" t="str">
            <v>0502-Escalos de Cima</v>
          </cell>
        </row>
        <row r="1139">
          <cell r="U1139" t="str">
            <v>0502-Freixial do Campo</v>
          </cell>
        </row>
        <row r="1140">
          <cell r="U1140" t="str">
            <v>0502-Juncal do Campo</v>
          </cell>
        </row>
        <row r="1141">
          <cell r="U1141" t="str">
            <v>0502-Lardosa</v>
          </cell>
        </row>
        <row r="1142">
          <cell r="U1142" t="str">
            <v>0502-Louriçal do Campo</v>
          </cell>
        </row>
        <row r="1143">
          <cell r="U1143" t="str">
            <v>0502-Lousa</v>
          </cell>
        </row>
        <row r="1144">
          <cell r="U1144" t="str">
            <v>0502-Malpica do Tejo</v>
          </cell>
        </row>
        <row r="1145">
          <cell r="U1145" t="str">
            <v>0502-Mata</v>
          </cell>
        </row>
        <row r="1146">
          <cell r="U1146" t="str">
            <v>0502-Monforte da Beira</v>
          </cell>
        </row>
        <row r="1147">
          <cell r="U1147" t="str">
            <v>0502-Ninho do Açor</v>
          </cell>
        </row>
        <row r="1148">
          <cell r="U1148" t="str">
            <v>0502-Póvoa de Rio de Moinhos</v>
          </cell>
        </row>
        <row r="1149">
          <cell r="U1149" t="str">
            <v>0502-Retaxo</v>
          </cell>
        </row>
        <row r="1150">
          <cell r="U1150" t="str">
            <v>0502-Salgueiro do Campo</v>
          </cell>
        </row>
        <row r="1151">
          <cell r="U1151" t="str">
            <v>0502-Santo André das Tojeiras</v>
          </cell>
        </row>
        <row r="1152">
          <cell r="U1152" t="str">
            <v>0502-São Vicente da Beira</v>
          </cell>
        </row>
        <row r="1153">
          <cell r="U1153" t="str">
            <v>0502-Sarzedas</v>
          </cell>
        </row>
        <row r="1154">
          <cell r="U1154" t="str">
            <v>0502-Sobral do Campo</v>
          </cell>
        </row>
        <row r="1155">
          <cell r="U1155" t="str">
            <v>0502-Tinalhas</v>
          </cell>
        </row>
        <row r="1156">
          <cell r="U1156" t="str">
            <v>0503-Vila do Carvalho</v>
          </cell>
        </row>
        <row r="1157">
          <cell r="U1157" t="str">
            <v>0503-Aldeia de São Francisco de Assis</v>
          </cell>
        </row>
        <row r="1158">
          <cell r="U1158" t="str">
            <v>0503-Aldeia do Souto</v>
          </cell>
        </row>
        <row r="1159">
          <cell r="U1159" t="str">
            <v>0503-Barco</v>
          </cell>
        </row>
        <row r="1160">
          <cell r="U1160" t="str">
            <v>0503-Boidobra</v>
          </cell>
        </row>
        <row r="1161">
          <cell r="U1161" t="str">
            <v>0503-Casegas</v>
          </cell>
        </row>
        <row r="1162">
          <cell r="U1162" t="str">
            <v>0503-Covilhã (Conceição)</v>
          </cell>
        </row>
        <row r="1163">
          <cell r="U1163" t="str">
            <v>0503-Cortes do Meio</v>
          </cell>
        </row>
        <row r="1164">
          <cell r="U1164" t="str">
            <v>0503-Dominguizo</v>
          </cell>
        </row>
        <row r="1165">
          <cell r="U1165" t="str">
            <v>0503-Erada</v>
          </cell>
        </row>
        <row r="1166">
          <cell r="U1166" t="str">
            <v>0503-Ferro</v>
          </cell>
        </row>
        <row r="1167">
          <cell r="U1167" t="str">
            <v>0503-Orjais</v>
          </cell>
        </row>
        <row r="1168">
          <cell r="U1168" t="str">
            <v>0503-Ourondo</v>
          </cell>
        </row>
        <row r="1169">
          <cell r="U1169" t="str">
            <v>0503-Paul</v>
          </cell>
        </row>
        <row r="1170">
          <cell r="U1170" t="str">
            <v>0503-Peraboa</v>
          </cell>
        </row>
        <row r="1171">
          <cell r="U1171" t="str">
            <v>0503-Peso</v>
          </cell>
        </row>
        <row r="1172">
          <cell r="U1172" t="str">
            <v>0503-Covilhã (Santa Maria)</v>
          </cell>
        </row>
        <row r="1173">
          <cell r="U1173" t="str">
            <v>0503-São Jorge da Beira</v>
          </cell>
        </row>
        <row r="1174">
          <cell r="U1174" t="str">
            <v>0503-Covilhã (São Martinho)</v>
          </cell>
        </row>
        <row r="1175">
          <cell r="U1175" t="str">
            <v>0503-Covilhã (São Pedro)</v>
          </cell>
        </row>
        <row r="1176">
          <cell r="U1176" t="str">
            <v>0503-Sarzedo</v>
          </cell>
        </row>
        <row r="1177">
          <cell r="U1177" t="str">
            <v>0503-Sobral de São Miguel</v>
          </cell>
        </row>
        <row r="1178">
          <cell r="U1178" t="str">
            <v>0503-Teixoso</v>
          </cell>
        </row>
        <row r="1179">
          <cell r="U1179" t="str">
            <v>0503-Tortosendo</v>
          </cell>
        </row>
        <row r="1180">
          <cell r="U1180" t="str">
            <v>0503-Unhais da Serra</v>
          </cell>
        </row>
        <row r="1181">
          <cell r="U1181" t="str">
            <v>0503-Vale Formoso</v>
          </cell>
        </row>
        <row r="1182">
          <cell r="U1182" t="str">
            <v>0503-Verdelhos</v>
          </cell>
        </row>
        <row r="1183">
          <cell r="U1183" t="str">
            <v>0503-Vales do Rio</v>
          </cell>
        </row>
        <row r="1184">
          <cell r="U1184" t="str">
            <v>0503-Coutada</v>
          </cell>
        </row>
        <row r="1185">
          <cell r="U1185" t="str">
            <v>0503-Cantar-Galo</v>
          </cell>
        </row>
        <row r="1186">
          <cell r="U1186" t="str">
            <v>0503-Canhoso</v>
          </cell>
        </row>
        <row r="1187">
          <cell r="U1187" t="str">
            <v>0504-Alcaide</v>
          </cell>
        </row>
        <row r="1188">
          <cell r="U1188" t="str">
            <v>0504-Alcaria</v>
          </cell>
        </row>
        <row r="1189">
          <cell r="U1189" t="str">
            <v>0504-Alcongosta</v>
          </cell>
        </row>
        <row r="1190">
          <cell r="U1190" t="str">
            <v>0504-Aldeia de Joanes</v>
          </cell>
        </row>
        <row r="1191">
          <cell r="U1191" t="str">
            <v>0504-Aldeia Nova do Cabo</v>
          </cell>
        </row>
        <row r="1192">
          <cell r="U1192" t="str">
            <v>0504-Alpedrinha</v>
          </cell>
        </row>
        <row r="1193">
          <cell r="U1193" t="str">
            <v>0504-Atalaia do Campo</v>
          </cell>
        </row>
        <row r="1194">
          <cell r="U1194" t="str">
            <v>0504-Barroca</v>
          </cell>
        </row>
        <row r="1195">
          <cell r="U1195" t="str">
            <v>0504-Bogas de Baixo</v>
          </cell>
        </row>
        <row r="1196">
          <cell r="U1196" t="str">
            <v>0504-Bogas de Cima</v>
          </cell>
        </row>
        <row r="1197">
          <cell r="U1197" t="str">
            <v>0504-Capinha</v>
          </cell>
        </row>
        <row r="1198">
          <cell r="U1198" t="str">
            <v>0504-Castelejo</v>
          </cell>
        </row>
        <row r="1199">
          <cell r="U1199" t="str">
            <v>0504-Castelo Novo</v>
          </cell>
        </row>
        <row r="1200">
          <cell r="U1200" t="str">
            <v>0504-Donas</v>
          </cell>
        </row>
        <row r="1201">
          <cell r="U1201" t="str">
            <v>0504-Escarigo</v>
          </cell>
        </row>
        <row r="1202">
          <cell r="U1202" t="str">
            <v>0504-Fatela</v>
          </cell>
        </row>
        <row r="1203">
          <cell r="U1203" t="str">
            <v>0504-Fundão</v>
          </cell>
        </row>
        <row r="1204">
          <cell r="U1204" t="str">
            <v>0504-Janeiro de Cima</v>
          </cell>
        </row>
        <row r="1205">
          <cell r="U1205" t="str">
            <v>0504-Lavacolhos</v>
          </cell>
        </row>
        <row r="1206">
          <cell r="U1206" t="str">
            <v>0504-Orca</v>
          </cell>
        </row>
        <row r="1207">
          <cell r="U1207" t="str">
            <v>0504-Pêro Viseu</v>
          </cell>
        </row>
        <row r="1208">
          <cell r="U1208" t="str">
            <v>0504-Póvoa de Atalaia</v>
          </cell>
        </row>
        <row r="1209">
          <cell r="U1209" t="str">
            <v>0504-Salgueiro</v>
          </cell>
        </row>
        <row r="1210">
          <cell r="U1210" t="str">
            <v>0504-Silvares</v>
          </cell>
        </row>
        <row r="1211">
          <cell r="U1211" t="str">
            <v>0504-Soalheira</v>
          </cell>
        </row>
        <row r="1212">
          <cell r="U1212" t="str">
            <v>0504-Souto da Casa</v>
          </cell>
        </row>
        <row r="1213">
          <cell r="U1213" t="str">
            <v>0504-Telhado</v>
          </cell>
        </row>
        <row r="1214">
          <cell r="U1214" t="str">
            <v>0504-Vale de Prazeres</v>
          </cell>
        </row>
        <row r="1215">
          <cell r="U1215" t="str">
            <v>0504-Valverde</v>
          </cell>
        </row>
        <row r="1216">
          <cell r="U1216" t="str">
            <v>0504-Mata da Rainha</v>
          </cell>
        </row>
        <row r="1217">
          <cell r="U1217" t="str">
            <v>0504-Enxames</v>
          </cell>
        </row>
        <row r="1218">
          <cell r="U1218" t="str">
            <v>0505-Alcafozes</v>
          </cell>
        </row>
        <row r="1219">
          <cell r="U1219" t="str">
            <v>0505-Aldeia de Santa Margarida</v>
          </cell>
        </row>
        <row r="1220">
          <cell r="U1220" t="str">
            <v>0505-Idanha-a-Nova</v>
          </cell>
        </row>
        <row r="1221">
          <cell r="U1221" t="str">
            <v>0505-Idanha-a-Velha</v>
          </cell>
        </row>
        <row r="1222">
          <cell r="U1222" t="str">
            <v>0505-Ladoeiro</v>
          </cell>
        </row>
        <row r="1223">
          <cell r="U1223" t="str">
            <v>0505-Medelim</v>
          </cell>
        </row>
        <row r="1224">
          <cell r="U1224" t="str">
            <v>0505-Monfortinho</v>
          </cell>
        </row>
        <row r="1225">
          <cell r="U1225" t="str">
            <v>0505-Monsanto</v>
          </cell>
        </row>
        <row r="1226">
          <cell r="U1226" t="str">
            <v>0505-Oledo</v>
          </cell>
        </row>
        <row r="1227">
          <cell r="U1227" t="str">
            <v>0505-Penha Garcia</v>
          </cell>
        </row>
        <row r="1228">
          <cell r="U1228" t="str">
            <v>0505-Proença-a-Velha</v>
          </cell>
        </row>
        <row r="1229">
          <cell r="U1229" t="str">
            <v>0505-Rosmaninhal</v>
          </cell>
        </row>
        <row r="1230">
          <cell r="U1230" t="str">
            <v>0505-Salvaterra do Extremo</v>
          </cell>
        </row>
        <row r="1231">
          <cell r="U1231" t="str">
            <v>0505-São Miguel de Acha</v>
          </cell>
        </row>
        <row r="1232">
          <cell r="U1232" t="str">
            <v>0505-Segura</v>
          </cell>
        </row>
        <row r="1233">
          <cell r="U1233" t="str">
            <v>0505-Toulões</v>
          </cell>
        </row>
        <row r="1234">
          <cell r="U1234" t="str">
            <v>0505-Zebreira</v>
          </cell>
        </row>
        <row r="1235">
          <cell r="U1235" t="str">
            <v>0506-Álvaro</v>
          </cell>
        </row>
        <row r="1236">
          <cell r="U1236" t="str">
            <v>0506-Amieira</v>
          </cell>
        </row>
        <row r="1237">
          <cell r="U1237" t="str">
            <v>0506-Cambas</v>
          </cell>
        </row>
        <row r="1238">
          <cell r="U1238" t="str">
            <v>0506-Estreito</v>
          </cell>
        </row>
        <row r="1239">
          <cell r="U1239" t="str">
            <v>0506-Isna</v>
          </cell>
        </row>
        <row r="1240">
          <cell r="U1240" t="str">
            <v>0506-Madeirã</v>
          </cell>
        </row>
        <row r="1241">
          <cell r="U1241" t="str">
            <v>0506-Mosteiro</v>
          </cell>
        </row>
        <row r="1242">
          <cell r="U1242" t="str">
            <v>0506-Oleiros</v>
          </cell>
        </row>
        <row r="1243">
          <cell r="U1243" t="str">
            <v>0506-Orvalho</v>
          </cell>
        </row>
        <row r="1244">
          <cell r="U1244" t="str">
            <v>0506-Sarnadas de São Simão</v>
          </cell>
        </row>
        <row r="1245">
          <cell r="U1245" t="str">
            <v>0506-Sobral</v>
          </cell>
        </row>
        <row r="1246">
          <cell r="U1246" t="str">
            <v>0506-Vilar Barroco</v>
          </cell>
        </row>
        <row r="1247">
          <cell r="U1247" t="str">
            <v>0507-Águas</v>
          </cell>
        </row>
        <row r="1248">
          <cell r="U1248" t="str">
            <v>0507-Aldeia do Bispo</v>
          </cell>
        </row>
        <row r="1249">
          <cell r="U1249" t="str">
            <v>0507-Aldeia de João Pires</v>
          </cell>
        </row>
        <row r="1250">
          <cell r="U1250" t="str">
            <v>0507-Aranhas</v>
          </cell>
        </row>
        <row r="1251">
          <cell r="U1251" t="str">
            <v>0507-Bemposta</v>
          </cell>
        </row>
        <row r="1252">
          <cell r="U1252" t="str">
            <v>0507-Benquerença</v>
          </cell>
        </row>
        <row r="1253">
          <cell r="U1253" t="str">
            <v>0507-Meimão</v>
          </cell>
        </row>
        <row r="1254">
          <cell r="U1254" t="str">
            <v>0507-Meimoa</v>
          </cell>
        </row>
        <row r="1255">
          <cell r="U1255" t="str">
            <v>0507-Pedrógão de São Pedro</v>
          </cell>
        </row>
        <row r="1256">
          <cell r="U1256" t="str">
            <v>0507-Penamacor</v>
          </cell>
        </row>
        <row r="1257">
          <cell r="U1257" t="str">
            <v>0507-Salvador</v>
          </cell>
        </row>
        <row r="1258">
          <cell r="U1258" t="str">
            <v>0507-Vale da Senhora da Póvoa</v>
          </cell>
        </row>
        <row r="1259">
          <cell r="U1259" t="str">
            <v>0508-Alvito da Beira</v>
          </cell>
        </row>
        <row r="1260">
          <cell r="U1260" t="str">
            <v>0508-Montes da Senhora</v>
          </cell>
        </row>
        <row r="1261">
          <cell r="U1261" t="str">
            <v>0508-Peral</v>
          </cell>
        </row>
        <row r="1262">
          <cell r="U1262" t="str">
            <v>0508-Proença-a-Nova</v>
          </cell>
        </row>
        <row r="1263">
          <cell r="U1263" t="str">
            <v>0508-São Pedro do Esteval</v>
          </cell>
        </row>
        <row r="1264">
          <cell r="U1264" t="str">
            <v>0508-Sobreira Formosa</v>
          </cell>
        </row>
        <row r="1265">
          <cell r="U1265" t="str">
            <v>0509-Cabeçudo</v>
          </cell>
        </row>
        <row r="1266">
          <cell r="U1266" t="str">
            <v>0509-Carvalhal</v>
          </cell>
        </row>
        <row r="1267">
          <cell r="U1267" t="str">
            <v>0509-Castelo</v>
          </cell>
        </row>
        <row r="1268">
          <cell r="U1268" t="str">
            <v>0509-Cernache do Bonjardim</v>
          </cell>
        </row>
        <row r="1269">
          <cell r="U1269" t="str">
            <v>0509-Cumeada</v>
          </cell>
        </row>
        <row r="1270">
          <cell r="U1270" t="str">
            <v>0509-Ermida</v>
          </cell>
        </row>
        <row r="1271">
          <cell r="U1271" t="str">
            <v>0509-Figueiredo</v>
          </cell>
        </row>
        <row r="1272">
          <cell r="U1272" t="str">
            <v>0509-Marmeleiro</v>
          </cell>
        </row>
        <row r="1273">
          <cell r="U1273" t="str">
            <v>0509-Nesperal</v>
          </cell>
        </row>
        <row r="1274">
          <cell r="U1274" t="str">
            <v>0509-Palhais</v>
          </cell>
        </row>
        <row r="1275">
          <cell r="U1275" t="str">
            <v>0509-Pedrógão Pequeno</v>
          </cell>
        </row>
        <row r="1276">
          <cell r="U1276" t="str">
            <v>0509-Sertã</v>
          </cell>
        </row>
        <row r="1277">
          <cell r="U1277" t="str">
            <v>0509-Troviscal</v>
          </cell>
        </row>
        <row r="1278">
          <cell r="U1278" t="str">
            <v>0509-Várzea dos Cavaleiros</v>
          </cell>
        </row>
        <row r="1279">
          <cell r="U1279" t="str">
            <v>0510-Fundada</v>
          </cell>
        </row>
        <row r="1280">
          <cell r="U1280" t="str">
            <v>0510-São João do Peso</v>
          </cell>
        </row>
        <row r="1281">
          <cell r="U1281" t="str">
            <v>0510-Vila de Rei</v>
          </cell>
        </row>
        <row r="1282">
          <cell r="U1282" t="str">
            <v>0511-Fratel</v>
          </cell>
        </row>
        <row r="1283">
          <cell r="U1283" t="str">
            <v>0511-Perais</v>
          </cell>
        </row>
        <row r="1284">
          <cell r="U1284" t="str">
            <v>0511-Sarnadas de Ródão</v>
          </cell>
        </row>
        <row r="1285">
          <cell r="U1285" t="str">
            <v>0511-Vila Velha de Ródão</v>
          </cell>
        </row>
        <row r="1286">
          <cell r="U1286" t="str">
            <v>0601-Anceriz</v>
          </cell>
        </row>
        <row r="1287">
          <cell r="U1287" t="str">
            <v>0601-Arganil</v>
          </cell>
        </row>
        <row r="1288">
          <cell r="U1288" t="str">
            <v>0601-Barril de Alva</v>
          </cell>
        </row>
        <row r="1289">
          <cell r="U1289" t="str">
            <v>0601-Benfeita</v>
          </cell>
        </row>
        <row r="1290">
          <cell r="U1290" t="str">
            <v>0601-Celavisa</v>
          </cell>
        </row>
        <row r="1291">
          <cell r="U1291" t="str">
            <v>0601-Cepos</v>
          </cell>
        </row>
        <row r="1292">
          <cell r="U1292" t="str">
            <v>0601-Cerdeira</v>
          </cell>
        </row>
        <row r="1293">
          <cell r="U1293" t="str">
            <v>0601-Coja</v>
          </cell>
        </row>
        <row r="1294">
          <cell r="U1294" t="str">
            <v>0601-Folques</v>
          </cell>
        </row>
        <row r="1295">
          <cell r="U1295" t="str">
            <v>0601-Moura da Serra</v>
          </cell>
        </row>
        <row r="1296">
          <cell r="U1296" t="str">
            <v>0601-Piódão</v>
          </cell>
        </row>
        <row r="1297">
          <cell r="U1297" t="str">
            <v>0601-Pomares</v>
          </cell>
        </row>
        <row r="1298">
          <cell r="U1298" t="str">
            <v>0601-Pombeiro da Beira</v>
          </cell>
        </row>
        <row r="1299">
          <cell r="U1299" t="str">
            <v>0601-São Martinho da Cortiça</v>
          </cell>
        </row>
        <row r="1300">
          <cell r="U1300" t="str">
            <v>0601-Sarzedo</v>
          </cell>
        </row>
        <row r="1301">
          <cell r="U1301" t="str">
            <v>0601-Secarias</v>
          </cell>
        </row>
        <row r="1302">
          <cell r="U1302" t="str">
            <v>0601-Teixeira</v>
          </cell>
        </row>
        <row r="1303">
          <cell r="U1303" t="str">
            <v>0601-Vila Cova de Alva</v>
          </cell>
        </row>
        <row r="1304">
          <cell r="U1304" t="str">
            <v>0602-Ançã</v>
          </cell>
        </row>
        <row r="1305">
          <cell r="U1305" t="str">
            <v>0602-Bolho</v>
          </cell>
        </row>
        <row r="1306">
          <cell r="U1306" t="str">
            <v>0602-Cadima</v>
          </cell>
        </row>
        <row r="1307">
          <cell r="U1307" t="str">
            <v>0602-Cantanhede</v>
          </cell>
        </row>
        <row r="1308">
          <cell r="U1308" t="str">
            <v>0602-Cordinhã</v>
          </cell>
        </row>
        <row r="1309">
          <cell r="U1309" t="str">
            <v>0602-Covões</v>
          </cell>
        </row>
        <row r="1310">
          <cell r="U1310" t="str">
            <v>0602-Febres</v>
          </cell>
        </row>
        <row r="1311">
          <cell r="U1311" t="str">
            <v>0602-Murtede</v>
          </cell>
        </row>
        <row r="1312">
          <cell r="U1312" t="str">
            <v>0602-Ourentã</v>
          </cell>
        </row>
        <row r="1313">
          <cell r="U1313" t="str">
            <v>0602-Outil</v>
          </cell>
        </row>
        <row r="1314">
          <cell r="U1314" t="str">
            <v>0602-Pocariça</v>
          </cell>
        </row>
        <row r="1315">
          <cell r="U1315" t="str">
            <v>0602-Portunhos</v>
          </cell>
        </row>
        <row r="1316">
          <cell r="U1316" t="str">
            <v>0602-Sepins</v>
          </cell>
        </row>
        <row r="1317">
          <cell r="U1317" t="str">
            <v>0602-Tocha</v>
          </cell>
        </row>
        <row r="1318">
          <cell r="U1318" t="str">
            <v>0602-São Caetano</v>
          </cell>
        </row>
        <row r="1319">
          <cell r="U1319" t="str">
            <v>0602-Corticeiro de Cima</v>
          </cell>
        </row>
        <row r="1320">
          <cell r="U1320" t="str">
            <v>0602-Vilamar</v>
          </cell>
        </row>
        <row r="1321">
          <cell r="U1321" t="str">
            <v>0602-Sanguinheira</v>
          </cell>
        </row>
        <row r="1322">
          <cell r="U1322" t="str">
            <v>0602-Camarneira</v>
          </cell>
        </row>
        <row r="1323">
          <cell r="U1323" t="str">
            <v>0603-Almalaguês</v>
          </cell>
        </row>
        <row r="1324">
          <cell r="U1324" t="str">
            <v>0603-Coimbra (Almedina)</v>
          </cell>
        </row>
        <row r="1325">
          <cell r="U1325" t="str">
            <v>0603-Ameal</v>
          </cell>
        </row>
        <row r="1326">
          <cell r="U1326" t="str">
            <v>0603-Antanhol</v>
          </cell>
        </row>
        <row r="1327">
          <cell r="U1327" t="str">
            <v>0603-Antuzede</v>
          </cell>
        </row>
        <row r="1328">
          <cell r="U1328" t="str">
            <v>0603-Arzila</v>
          </cell>
        </row>
        <row r="1329">
          <cell r="U1329" t="str">
            <v>0603-Assafarge</v>
          </cell>
        </row>
        <row r="1330">
          <cell r="U1330" t="str">
            <v>0603-Botão</v>
          </cell>
        </row>
        <row r="1331">
          <cell r="U1331" t="str">
            <v>0603-Brasfemes</v>
          </cell>
        </row>
        <row r="1332">
          <cell r="U1332" t="str">
            <v>0603-Castelo Viegas</v>
          </cell>
        </row>
        <row r="1333">
          <cell r="U1333" t="str">
            <v>0603-Ceira</v>
          </cell>
        </row>
        <row r="1334">
          <cell r="U1334" t="str">
            <v>0603-Cernache</v>
          </cell>
        </row>
        <row r="1335">
          <cell r="U1335" t="str">
            <v>0603-Eiras</v>
          </cell>
        </row>
        <row r="1336">
          <cell r="U1336" t="str">
            <v>0603-Lamarosa</v>
          </cell>
        </row>
        <row r="1337">
          <cell r="U1337" t="str">
            <v>0603-Ribeira de Frades</v>
          </cell>
        </row>
        <row r="1338">
          <cell r="U1338" t="str">
            <v>0603-Santa Clara</v>
          </cell>
        </row>
        <row r="1339">
          <cell r="U1339" t="str">
            <v>0603-Coimbra (Santa Cruz)</v>
          </cell>
        </row>
        <row r="1340">
          <cell r="U1340" t="str">
            <v>0603-Santo António dos Olivais</v>
          </cell>
        </row>
        <row r="1341">
          <cell r="U1341" t="str">
            <v>0603-Coimbra (São Bartolomeu)</v>
          </cell>
        </row>
        <row r="1342">
          <cell r="U1342" t="str">
            <v>0603-São João do Campo</v>
          </cell>
        </row>
        <row r="1343">
          <cell r="U1343" t="str">
            <v>0603-São Martinho de Árvore</v>
          </cell>
        </row>
        <row r="1344">
          <cell r="U1344" t="str">
            <v>0603-São Martinho do Bispo</v>
          </cell>
        </row>
        <row r="1345">
          <cell r="U1345" t="str">
            <v>0603-São Paulo de Frades</v>
          </cell>
        </row>
        <row r="1346">
          <cell r="U1346" t="str">
            <v>0603-São Silvestre</v>
          </cell>
        </row>
        <row r="1347">
          <cell r="U1347" t="str">
            <v>0603-Coimbra (Sé Nova)</v>
          </cell>
        </row>
        <row r="1348">
          <cell r="U1348" t="str">
            <v>0603-Souselas</v>
          </cell>
        </row>
        <row r="1349">
          <cell r="U1349" t="str">
            <v>0603-Taveiro</v>
          </cell>
        </row>
        <row r="1350">
          <cell r="U1350" t="str">
            <v>0603-Torre de Vilela</v>
          </cell>
        </row>
        <row r="1351">
          <cell r="U1351" t="str">
            <v>0603-Torres do Mondego</v>
          </cell>
        </row>
        <row r="1352">
          <cell r="U1352" t="str">
            <v>0603-Trouxemil</v>
          </cell>
        </row>
        <row r="1353">
          <cell r="U1353" t="str">
            <v>0603-Vil de Matos</v>
          </cell>
        </row>
        <row r="1354">
          <cell r="U1354" t="str">
            <v>0604-Anobra</v>
          </cell>
        </row>
        <row r="1355">
          <cell r="U1355" t="str">
            <v>0604-Belide</v>
          </cell>
        </row>
        <row r="1356">
          <cell r="U1356" t="str">
            <v>0604-Bem da Fé</v>
          </cell>
        </row>
        <row r="1357">
          <cell r="U1357" t="str">
            <v>0604-Condeixa-a-Nova</v>
          </cell>
        </row>
        <row r="1358">
          <cell r="U1358" t="str">
            <v>0604-Condeixa-a-Velha</v>
          </cell>
        </row>
        <row r="1359">
          <cell r="U1359" t="str">
            <v>0604-Ega</v>
          </cell>
        </row>
        <row r="1360">
          <cell r="U1360" t="str">
            <v>0604-Furadouro</v>
          </cell>
        </row>
        <row r="1361">
          <cell r="U1361" t="str">
            <v>0604-Sebal</v>
          </cell>
        </row>
        <row r="1362">
          <cell r="U1362" t="str">
            <v>0604-Vila Seca</v>
          </cell>
        </row>
        <row r="1363">
          <cell r="U1363" t="str">
            <v>0604-Zambujal</v>
          </cell>
        </row>
        <row r="1364">
          <cell r="U1364" t="str">
            <v>0605-Alhadas</v>
          </cell>
        </row>
        <row r="1365">
          <cell r="U1365" t="str">
            <v>0605-Alqueidão</v>
          </cell>
        </row>
        <row r="1366">
          <cell r="U1366" t="str">
            <v>0605-Brenha</v>
          </cell>
        </row>
        <row r="1367">
          <cell r="U1367" t="str">
            <v>0605-Buarcos</v>
          </cell>
        </row>
        <row r="1368">
          <cell r="U1368" t="str">
            <v>0605-Ferreira-a-Nova</v>
          </cell>
        </row>
        <row r="1369">
          <cell r="U1369" t="str">
            <v>0605-Lavos</v>
          </cell>
        </row>
        <row r="1370">
          <cell r="U1370" t="str">
            <v>0605-Maiorca</v>
          </cell>
        </row>
        <row r="1371">
          <cell r="U1371" t="str">
            <v>0605-Marinha das Ondas</v>
          </cell>
        </row>
        <row r="1372">
          <cell r="U1372" t="str">
            <v>0605-Paião</v>
          </cell>
        </row>
        <row r="1373">
          <cell r="U1373" t="str">
            <v>0605-Quiaios</v>
          </cell>
        </row>
        <row r="1374">
          <cell r="U1374" t="str">
            <v>0605-São Julião da Figueira da Foz</v>
          </cell>
        </row>
        <row r="1375">
          <cell r="U1375" t="str">
            <v>0605-Tavarede</v>
          </cell>
        </row>
        <row r="1376">
          <cell r="U1376" t="str">
            <v>0605-Vila Verde</v>
          </cell>
        </row>
        <row r="1377">
          <cell r="U1377" t="str">
            <v>0605-São Pedro</v>
          </cell>
        </row>
        <row r="1378">
          <cell r="U1378" t="str">
            <v>0605-Bom Sucesso</v>
          </cell>
        </row>
        <row r="1379">
          <cell r="U1379" t="str">
            <v>0605-Santana</v>
          </cell>
        </row>
        <row r="1380">
          <cell r="U1380" t="str">
            <v>0605-Borda do Campo</v>
          </cell>
        </row>
        <row r="1381">
          <cell r="U1381" t="str">
            <v>0605-Moinhos da Gândara</v>
          </cell>
        </row>
        <row r="1382">
          <cell r="U1382" t="str">
            <v>0606-Alvares</v>
          </cell>
        </row>
        <row r="1383">
          <cell r="U1383" t="str">
            <v>0606-Cadafaz</v>
          </cell>
        </row>
        <row r="1384">
          <cell r="U1384" t="str">
            <v>0606-Colmeal</v>
          </cell>
        </row>
        <row r="1385">
          <cell r="U1385" t="str">
            <v>0606-Góis</v>
          </cell>
        </row>
        <row r="1386">
          <cell r="U1386" t="str">
            <v>0606-Vila Nova de Ceira</v>
          </cell>
        </row>
        <row r="1387">
          <cell r="U1387" t="str">
            <v>0607-Casal de Ermio</v>
          </cell>
        </row>
        <row r="1388">
          <cell r="U1388" t="str">
            <v>0607-Foz de Arouce</v>
          </cell>
        </row>
        <row r="1389">
          <cell r="U1389" t="str">
            <v>0607-Lousã</v>
          </cell>
        </row>
        <row r="1390">
          <cell r="U1390" t="str">
            <v>0607-Serpins</v>
          </cell>
        </row>
        <row r="1391">
          <cell r="U1391" t="str">
            <v>0607-Vilarinho</v>
          </cell>
        </row>
        <row r="1392">
          <cell r="U1392" t="str">
            <v>0607-Gândaras</v>
          </cell>
        </row>
        <row r="1393">
          <cell r="U1393" t="str">
            <v>0608-Mira</v>
          </cell>
        </row>
        <row r="1394">
          <cell r="U1394" t="str">
            <v>0608-Seixo</v>
          </cell>
        </row>
        <row r="1395">
          <cell r="U1395" t="str">
            <v>0608-Carapelhos</v>
          </cell>
        </row>
        <row r="1396">
          <cell r="U1396" t="str">
            <v>0608-Praia de Mira</v>
          </cell>
        </row>
        <row r="1397">
          <cell r="U1397" t="str">
            <v>0609-Lamas</v>
          </cell>
        </row>
        <row r="1398">
          <cell r="U1398" t="str">
            <v>0609-Miranda do Corvo</v>
          </cell>
        </row>
        <row r="1399">
          <cell r="U1399" t="str">
            <v>0609-Rio Vide</v>
          </cell>
        </row>
        <row r="1400">
          <cell r="U1400" t="str">
            <v>0609-Semide</v>
          </cell>
        </row>
        <row r="1401">
          <cell r="U1401" t="str">
            <v>0609-Vila Nova</v>
          </cell>
        </row>
        <row r="1402">
          <cell r="U1402" t="str">
            <v>0610-Abrunheira</v>
          </cell>
        </row>
        <row r="1403">
          <cell r="U1403" t="str">
            <v>0610-Arazede</v>
          </cell>
        </row>
        <row r="1404">
          <cell r="U1404" t="str">
            <v>0610-Carapinheira</v>
          </cell>
        </row>
        <row r="1405">
          <cell r="U1405" t="str">
            <v>0610-Gatões</v>
          </cell>
        </row>
        <row r="1406">
          <cell r="U1406" t="str">
            <v>0610-Liceia</v>
          </cell>
        </row>
        <row r="1407">
          <cell r="U1407" t="str">
            <v>0610-Meãs do Campo</v>
          </cell>
        </row>
        <row r="1408">
          <cell r="U1408" t="str">
            <v>0610-Montemor-o-Velho</v>
          </cell>
        </row>
        <row r="1409">
          <cell r="U1409" t="str">
            <v>0610-Pereira</v>
          </cell>
        </row>
        <row r="1410">
          <cell r="U1410" t="str">
            <v>0610-Santo Varão</v>
          </cell>
        </row>
        <row r="1411">
          <cell r="U1411" t="str">
            <v>0610-Seixo de Gatões</v>
          </cell>
        </row>
        <row r="1412">
          <cell r="U1412" t="str">
            <v>0610-Tentúgal</v>
          </cell>
        </row>
        <row r="1413">
          <cell r="U1413" t="str">
            <v>0610-Verride</v>
          </cell>
        </row>
        <row r="1414">
          <cell r="U1414" t="str">
            <v>0610-Vila Nova da Barca</v>
          </cell>
        </row>
        <row r="1415">
          <cell r="U1415" t="str">
            <v>0610-Ereira</v>
          </cell>
        </row>
        <row r="1416">
          <cell r="U1416" t="str">
            <v>0611-Aldeia das Dez</v>
          </cell>
        </row>
        <row r="1417">
          <cell r="U1417" t="str">
            <v>0611-Alvoco das Várzeas</v>
          </cell>
        </row>
        <row r="1418">
          <cell r="U1418" t="str">
            <v>0611-Avô</v>
          </cell>
        </row>
        <row r="1419">
          <cell r="U1419" t="str">
            <v>0611-Bobadela</v>
          </cell>
        </row>
        <row r="1420">
          <cell r="U1420" t="str">
            <v>0611-Ervedal</v>
          </cell>
        </row>
        <row r="1421">
          <cell r="U1421" t="str">
            <v>0611-Lagares</v>
          </cell>
        </row>
        <row r="1422">
          <cell r="U1422" t="str">
            <v>0611-Lagos da Beira</v>
          </cell>
        </row>
        <row r="1423">
          <cell r="U1423" t="str">
            <v>0611-Lajeosa</v>
          </cell>
        </row>
        <row r="1424">
          <cell r="U1424" t="str">
            <v>0611-Lourosa</v>
          </cell>
        </row>
        <row r="1425">
          <cell r="U1425" t="str">
            <v>0611-Meruge</v>
          </cell>
        </row>
        <row r="1426">
          <cell r="U1426" t="str">
            <v>0611-Nogueira do Cravo</v>
          </cell>
        </row>
        <row r="1427">
          <cell r="U1427" t="str">
            <v>0611-Oliveira do Hospital</v>
          </cell>
        </row>
        <row r="1428">
          <cell r="U1428" t="str">
            <v>0611-Penalva de Alva</v>
          </cell>
        </row>
        <row r="1429">
          <cell r="U1429" t="str">
            <v>0611-Santa Ovaia</v>
          </cell>
        </row>
        <row r="1430">
          <cell r="U1430" t="str">
            <v>0611-São Gião</v>
          </cell>
        </row>
        <row r="1431">
          <cell r="U1431" t="str">
            <v>0611-São Paio de Gramaços</v>
          </cell>
        </row>
        <row r="1432">
          <cell r="U1432" t="str">
            <v>0611-São Sebastião da Feira</v>
          </cell>
        </row>
        <row r="1433">
          <cell r="U1433" t="str">
            <v>0611-Seixo da Beira</v>
          </cell>
        </row>
        <row r="1434">
          <cell r="U1434" t="str">
            <v>0611-Travanca de Lagos</v>
          </cell>
        </row>
        <row r="1435">
          <cell r="U1435" t="str">
            <v>0611-Vila Pouca da Beira</v>
          </cell>
        </row>
        <row r="1436">
          <cell r="U1436" t="str">
            <v>0611-Vila Franca da Beira</v>
          </cell>
        </row>
        <row r="1437">
          <cell r="U1437" t="str">
            <v>0612-Cabril</v>
          </cell>
        </row>
        <row r="1438">
          <cell r="U1438" t="str">
            <v>0612-Dornelas do Zêzere</v>
          </cell>
        </row>
        <row r="1439">
          <cell r="U1439" t="str">
            <v>0612-Fajão</v>
          </cell>
        </row>
        <row r="1440">
          <cell r="U1440" t="str">
            <v>0612-Janeiro de Baixo</v>
          </cell>
        </row>
        <row r="1441">
          <cell r="U1441" t="str">
            <v>0612-Machio</v>
          </cell>
        </row>
        <row r="1442">
          <cell r="U1442" t="str">
            <v>0612-Pampilhosa da Serra</v>
          </cell>
        </row>
        <row r="1443">
          <cell r="U1443" t="str">
            <v>0612-Pessegueiro</v>
          </cell>
        </row>
        <row r="1444">
          <cell r="U1444" t="str">
            <v>0612-Portela do Fojo</v>
          </cell>
        </row>
        <row r="1445">
          <cell r="U1445" t="str">
            <v>0612-Unhais-o-Velho</v>
          </cell>
        </row>
        <row r="1446">
          <cell r="U1446" t="str">
            <v>0612-Vidual</v>
          </cell>
        </row>
        <row r="1447">
          <cell r="U1447" t="str">
            <v>0613-Carvalho</v>
          </cell>
        </row>
        <row r="1448">
          <cell r="U1448" t="str">
            <v>0613-Figueira de Lorvão</v>
          </cell>
        </row>
        <row r="1449">
          <cell r="U1449" t="str">
            <v>0613-Friúmes</v>
          </cell>
        </row>
        <row r="1450">
          <cell r="U1450" t="str">
            <v>0613-Lorvão</v>
          </cell>
        </row>
        <row r="1451">
          <cell r="U1451" t="str">
            <v>0613-Oliveira do Mondego</v>
          </cell>
        </row>
        <row r="1452">
          <cell r="U1452" t="str">
            <v>0613-Paradela</v>
          </cell>
        </row>
        <row r="1453">
          <cell r="U1453" t="str">
            <v>0613-Penacova</v>
          </cell>
        </row>
        <row r="1454">
          <cell r="U1454" t="str">
            <v>0613-São Paio de Mondego</v>
          </cell>
        </row>
        <row r="1455">
          <cell r="U1455" t="str">
            <v>0613-São Pedro de Alva</v>
          </cell>
        </row>
        <row r="1456">
          <cell r="U1456" t="str">
            <v>0613-Sazes do Lorvão</v>
          </cell>
        </row>
        <row r="1457">
          <cell r="U1457" t="str">
            <v>0613-Travanca do Mondego</v>
          </cell>
        </row>
        <row r="1458">
          <cell r="U1458" t="str">
            <v>0614-Cumeeira</v>
          </cell>
        </row>
        <row r="1459">
          <cell r="U1459" t="str">
            <v>0614-Espinhal</v>
          </cell>
        </row>
        <row r="1460">
          <cell r="U1460" t="str">
            <v>0614-Podentes</v>
          </cell>
        </row>
        <row r="1461">
          <cell r="U1461" t="str">
            <v>0614-Rabaçal</v>
          </cell>
        </row>
        <row r="1462">
          <cell r="U1462" t="str">
            <v>0614-Penela (Santa Eufémia)</v>
          </cell>
        </row>
        <row r="1463">
          <cell r="U1463" t="str">
            <v>0614-Penela (São Miguel)</v>
          </cell>
        </row>
        <row r="1464">
          <cell r="U1464" t="str">
            <v>0615-Alfarelos</v>
          </cell>
        </row>
        <row r="1465">
          <cell r="U1465" t="str">
            <v>0615-Brunhós</v>
          </cell>
        </row>
        <row r="1466">
          <cell r="U1466" t="str">
            <v>0615-Degracias</v>
          </cell>
        </row>
        <row r="1467">
          <cell r="U1467" t="str">
            <v>0615-Figueiró do Campo</v>
          </cell>
        </row>
        <row r="1468">
          <cell r="U1468" t="str">
            <v>0615-Gesteira</v>
          </cell>
        </row>
        <row r="1469">
          <cell r="U1469" t="str">
            <v>0615-Granja do Ulmeiro</v>
          </cell>
        </row>
        <row r="1470">
          <cell r="U1470" t="str">
            <v>0615-Pombalinho</v>
          </cell>
        </row>
        <row r="1471">
          <cell r="U1471" t="str">
            <v>0615-Samuel</v>
          </cell>
        </row>
        <row r="1472">
          <cell r="U1472" t="str">
            <v>0615-Soure</v>
          </cell>
        </row>
        <row r="1473">
          <cell r="U1473" t="str">
            <v>0615-Tapéus</v>
          </cell>
        </row>
        <row r="1474">
          <cell r="U1474" t="str">
            <v>0615-Vila Nova de Anços</v>
          </cell>
        </row>
        <row r="1475">
          <cell r="U1475" t="str">
            <v>0615-Vinha da Rainha</v>
          </cell>
        </row>
        <row r="1476">
          <cell r="U1476" t="str">
            <v>0616-Ázere</v>
          </cell>
        </row>
        <row r="1477">
          <cell r="U1477" t="str">
            <v>0616-Candosa</v>
          </cell>
        </row>
        <row r="1478">
          <cell r="U1478" t="str">
            <v>0616-Carapinha</v>
          </cell>
        </row>
        <row r="1479">
          <cell r="U1479" t="str">
            <v>0616-Covas</v>
          </cell>
        </row>
        <row r="1480">
          <cell r="U1480" t="str">
            <v>0616-Covelo</v>
          </cell>
        </row>
        <row r="1481">
          <cell r="U1481" t="str">
            <v>0616-Espariz</v>
          </cell>
        </row>
        <row r="1482">
          <cell r="U1482" t="str">
            <v>0616-Meda de Mouros</v>
          </cell>
        </row>
        <row r="1483">
          <cell r="U1483" t="str">
            <v>0616-Midões</v>
          </cell>
        </row>
        <row r="1484">
          <cell r="U1484" t="str">
            <v>0616-Mouronho</v>
          </cell>
        </row>
        <row r="1485">
          <cell r="U1485" t="str">
            <v>0616-Pinheiro de Coja</v>
          </cell>
        </row>
        <row r="1486">
          <cell r="U1486" t="str">
            <v>0616-Póvoa de Midões</v>
          </cell>
        </row>
        <row r="1487">
          <cell r="U1487" t="str">
            <v>0616-São João da Boa Vista</v>
          </cell>
        </row>
        <row r="1488">
          <cell r="U1488" t="str">
            <v>0616-Sinde</v>
          </cell>
        </row>
        <row r="1489">
          <cell r="U1489" t="str">
            <v>0616-Tábua</v>
          </cell>
        </row>
        <row r="1490">
          <cell r="U1490" t="str">
            <v>0616-Vila Nova de Oliveirinha</v>
          </cell>
        </row>
        <row r="1491">
          <cell r="U1491" t="str">
            <v>0617-Arrifana</v>
          </cell>
        </row>
        <row r="1492">
          <cell r="U1492" t="str">
            <v>0617-Lavegadas</v>
          </cell>
        </row>
        <row r="1493">
          <cell r="U1493" t="str">
            <v>0617-Poiares (Santo André)</v>
          </cell>
        </row>
        <row r="1494">
          <cell r="U1494" t="str">
            <v>0617-São Miguel de Poiares</v>
          </cell>
        </row>
        <row r="1495">
          <cell r="U1495" t="str">
            <v>0701-Alandroal (Nossa Senhora da Conceição)</v>
          </cell>
        </row>
        <row r="1496">
          <cell r="U1496" t="str">
            <v>0701-Juromenha (Nossa Senhora do Loreto)</v>
          </cell>
        </row>
        <row r="1497">
          <cell r="U1497" t="str">
            <v>0701-Santiago Maior</v>
          </cell>
        </row>
        <row r="1498">
          <cell r="U1498" t="str">
            <v>0701-Capelins (Santo António)</v>
          </cell>
        </row>
        <row r="1499">
          <cell r="U1499" t="str">
            <v>0701-Terena (São Pedro)</v>
          </cell>
        </row>
        <row r="1500">
          <cell r="U1500" t="str">
            <v>0701-São Brás dos Matos (Mina do Bugalho)</v>
          </cell>
        </row>
        <row r="1501">
          <cell r="U1501" t="str">
            <v>0702-Arraiolos</v>
          </cell>
        </row>
        <row r="1502">
          <cell r="U1502" t="str">
            <v>0702-Igrejinha</v>
          </cell>
        </row>
        <row r="1503">
          <cell r="U1503" t="str">
            <v>0702-Santa Justa</v>
          </cell>
        </row>
        <row r="1504">
          <cell r="U1504" t="str">
            <v>0702-São Gregório</v>
          </cell>
        </row>
        <row r="1505">
          <cell r="U1505" t="str">
            <v>0702-Gafanhoeira (São Pedro)</v>
          </cell>
        </row>
        <row r="1506">
          <cell r="U1506" t="str">
            <v>0702-Vimieiro</v>
          </cell>
        </row>
        <row r="1507">
          <cell r="U1507" t="str">
            <v>0702-Sabugueiro</v>
          </cell>
        </row>
        <row r="1508">
          <cell r="U1508" t="str">
            <v>0703-Borba (Matriz)</v>
          </cell>
        </row>
        <row r="1509">
          <cell r="U1509" t="str">
            <v>0703-Orada</v>
          </cell>
        </row>
        <row r="1510">
          <cell r="U1510" t="str">
            <v>0703-Rio de Moinhos</v>
          </cell>
        </row>
        <row r="1511">
          <cell r="U1511" t="str">
            <v>0703-Borba (São Bartolomeu)</v>
          </cell>
        </row>
        <row r="1512">
          <cell r="U1512" t="str">
            <v>0704-Arcos</v>
          </cell>
        </row>
        <row r="1513">
          <cell r="U1513" t="str">
            <v>0704-Glória</v>
          </cell>
        </row>
        <row r="1514">
          <cell r="U1514" t="str">
            <v>0704-Estremoz (Santa Maria)</v>
          </cell>
        </row>
        <row r="1515">
          <cell r="U1515" t="str">
            <v>0704-Évora Monte (Santa Maria)</v>
          </cell>
        </row>
        <row r="1516">
          <cell r="U1516" t="str">
            <v>0704-Santa Vitória do Ameixial</v>
          </cell>
        </row>
        <row r="1517">
          <cell r="U1517" t="str">
            <v>0704-Estremoz (Santo André)</v>
          </cell>
        </row>
        <row r="1518">
          <cell r="U1518" t="str">
            <v>0704-Santo Estêvão</v>
          </cell>
        </row>
        <row r="1519">
          <cell r="U1519" t="str">
            <v>0704-São Bento do Ameixial</v>
          </cell>
        </row>
        <row r="1520">
          <cell r="U1520" t="str">
            <v>0704-São Bento de Ana Loura</v>
          </cell>
        </row>
        <row r="1521">
          <cell r="U1521" t="str">
            <v>0704-São Bento do Cortiço</v>
          </cell>
        </row>
        <row r="1522">
          <cell r="U1522" t="str">
            <v>0704-São Domingos de Ana Loura</v>
          </cell>
        </row>
        <row r="1523">
          <cell r="U1523" t="str">
            <v>0704-São Lourenço de Mamporcão</v>
          </cell>
        </row>
        <row r="1524">
          <cell r="U1524" t="str">
            <v>0704-Veiros</v>
          </cell>
        </row>
        <row r="1525">
          <cell r="U1525" t="str">
            <v>0705-Nossa Senhora da Boa Fé</v>
          </cell>
        </row>
        <row r="1526">
          <cell r="U1526" t="str">
            <v>0705-Nossa Senhora da Graça do Divor</v>
          </cell>
        </row>
        <row r="1527">
          <cell r="U1527" t="str">
            <v>0705-Nossa Senhora de Machede</v>
          </cell>
        </row>
        <row r="1528">
          <cell r="U1528" t="str">
            <v>0705-Nossa Senhora da Tourega</v>
          </cell>
        </row>
        <row r="1529">
          <cell r="U1529" t="str">
            <v>0705-Évora (Santo Antão)</v>
          </cell>
        </row>
        <row r="1530">
          <cell r="U1530" t="str">
            <v>0705-São Bento do Mato</v>
          </cell>
        </row>
        <row r="1531">
          <cell r="U1531" t="str">
            <v>0705-Évora (São Mamede)</v>
          </cell>
        </row>
        <row r="1532">
          <cell r="U1532" t="str">
            <v>0705-São Manços</v>
          </cell>
        </row>
        <row r="1533">
          <cell r="U1533" t="str">
            <v>0705-São Miguel de Machede</v>
          </cell>
        </row>
        <row r="1534">
          <cell r="U1534" t="str">
            <v>0705-São Vicente do Pigeiro</v>
          </cell>
        </row>
        <row r="1535">
          <cell r="U1535" t="str">
            <v>0705-Torre de Coelheiros</v>
          </cell>
        </row>
        <row r="1536">
          <cell r="U1536" t="str">
            <v>0705-São Sebastião da Giesteira</v>
          </cell>
        </row>
        <row r="1537">
          <cell r="U1537" t="str">
            <v>0705-Canaviais</v>
          </cell>
        </row>
        <row r="1538">
          <cell r="U1538" t="str">
            <v>0705-Nossa Senhora de Guadalupe</v>
          </cell>
        </row>
        <row r="1539">
          <cell r="U1539" t="str">
            <v>0705-Bacelo</v>
          </cell>
        </row>
        <row r="1540">
          <cell r="U1540" t="str">
            <v>0705-Horta das Figueiras</v>
          </cell>
        </row>
        <row r="1541">
          <cell r="U1541" t="str">
            <v>0705-Malagueira</v>
          </cell>
        </row>
        <row r="1542">
          <cell r="U1542" t="str">
            <v>0705-Sé e São Pedro</v>
          </cell>
        </row>
        <row r="1543">
          <cell r="U1543" t="str">
            <v>0705-Senhora da Saúde</v>
          </cell>
        </row>
        <row r="1544">
          <cell r="U1544" t="str">
            <v>0706-Cabrela</v>
          </cell>
        </row>
        <row r="1545">
          <cell r="U1545" t="str">
            <v>0706-Lavre</v>
          </cell>
        </row>
        <row r="1546">
          <cell r="U1546" t="str">
            <v>0706-Nossa Senhora do Bispo</v>
          </cell>
        </row>
        <row r="1547">
          <cell r="U1547" t="str">
            <v>0706-Nossa Senhora da Vila</v>
          </cell>
        </row>
        <row r="1548">
          <cell r="U1548" t="str">
            <v>0706-Santiago do Escoural</v>
          </cell>
        </row>
        <row r="1549">
          <cell r="U1549" t="str">
            <v>0706-São Cristovão</v>
          </cell>
        </row>
        <row r="1550">
          <cell r="U1550" t="str">
            <v>0706-Ciborro</v>
          </cell>
        </row>
        <row r="1551">
          <cell r="U1551" t="str">
            <v>0706-Cortiçadas</v>
          </cell>
        </row>
        <row r="1552">
          <cell r="U1552" t="str">
            <v>0706-Silveiras</v>
          </cell>
        </row>
        <row r="1553">
          <cell r="U1553" t="str">
            <v>0706-Foros de Vale de Figueira</v>
          </cell>
        </row>
        <row r="1554">
          <cell r="U1554" t="str">
            <v>0707-Brotas</v>
          </cell>
        </row>
        <row r="1555">
          <cell r="U1555" t="str">
            <v>0707-Cabeção</v>
          </cell>
        </row>
        <row r="1556">
          <cell r="U1556" t="str">
            <v>0707-Mora</v>
          </cell>
        </row>
        <row r="1557">
          <cell r="U1557" t="str">
            <v>0707-Pavia</v>
          </cell>
        </row>
        <row r="1558">
          <cell r="U1558" t="str">
            <v>0708-Granja</v>
          </cell>
        </row>
        <row r="1559">
          <cell r="U1559" t="str">
            <v>0708-Luz</v>
          </cell>
        </row>
        <row r="1560">
          <cell r="U1560" t="str">
            <v>0708-Mourão</v>
          </cell>
        </row>
        <row r="1561">
          <cell r="U1561" t="str">
            <v>0709-Alqueva</v>
          </cell>
        </row>
        <row r="1562">
          <cell r="U1562" t="str">
            <v>0709-Amieira</v>
          </cell>
        </row>
        <row r="1563">
          <cell r="U1563" t="str">
            <v>0709-Monte do Trigo</v>
          </cell>
        </row>
        <row r="1564">
          <cell r="U1564" t="str">
            <v>0709-Oriola</v>
          </cell>
        </row>
        <row r="1565">
          <cell r="U1565" t="str">
            <v>0709-Portel</v>
          </cell>
        </row>
        <row r="1566">
          <cell r="U1566" t="str">
            <v>0709-Santana</v>
          </cell>
        </row>
        <row r="1567">
          <cell r="U1567" t="str">
            <v>0709-São Bartolomeu do Outeiro</v>
          </cell>
        </row>
        <row r="1568">
          <cell r="U1568" t="str">
            <v>0709-Vera Cruz</v>
          </cell>
        </row>
        <row r="1569">
          <cell r="U1569" t="str">
            <v>0710-Montoito</v>
          </cell>
        </row>
        <row r="1570">
          <cell r="U1570" t="str">
            <v>0710-Redondo</v>
          </cell>
        </row>
        <row r="1571">
          <cell r="U1571" t="str">
            <v>0711-Campo</v>
          </cell>
        </row>
        <row r="1572">
          <cell r="U1572" t="str">
            <v>0711-Corval</v>
          </cell>
        </row>
        <row r="1573">
          <cell r="U1573" t="str">
            <v>0711-Monsaraz</v>
          </cell>
        </row>
        <row r="1574">
          <cell r="U1574" t="str">
            <v>0711-Reguengos de Monsaraz</v>
          </cell>
        </row>
        <row r="1575">
          <cell r="U1575" t="str">
            <v>0711-Campinho</v>
          </cell>
        </row>
        <row r="1576">
          <cell r="U1576" t="str">
            <v>0712-Vendas Novas</v>
          </cell>
        </row>
        <row r="1577">
          <cell r="U1577" t="str">
            <v>0712-Landeira</v>
          </cell>
        </row>
        <row r="1578">
          <cell r="U1578" t="str">
            <v>0713-Alcáçovas</v>
          </cell>
        </row>
        <row r="1579">
          <cell r="U1579" t="str">
            <v>0713-Viana do Alentejo</v>
          </cell>
        </row>
        <row r="1580">
          <cell r="U1580" t="str">
            <v>0713-Aguiar</v>
          </cell>
        </row>
        <row r="1581">
          <cell r="U1581" t="str">
            <v>0714-Bencatel</v>
          </cell>
        </row>
        <row r="1582">
          <cell r="U1582" t="str">
            <v>0714-Ciladas</v>
          </cell>
        </row>
        <row r="1583">
          <cell r="U1583" t="str">
            <v>0714-Vila Viçosa (Conceição)</v>
          </cell>
        </row>
        <row r="1584">
          <cell r="U1584" t="str">
            <v>0714-Pardais</v>
          </cell>
        </row>
        <row r="1585">
          <cell r="U1585" t="str">
            <v>0714-Vila Viçosa (São Bartolomeu)</v>
          </cell>
        </row>
        <row r="1586">
          <cell r="U1586" t="str">
            <v>0801-Albufeira</v>
          </cell>
        </row>
        <row r="1587">
          <cell r="U1587" t="str">
            <v>0801-Guia</v>
          </cell>
        </row>
        <row r="1588">
          <cell r="U1588" t="str">
            <v>0801-Paderne</v>
          </cell>
        </row>
        <row r="1589">
          <cell r="U1589" t="str">
            <v>0801-Ferreiras</v>
          </cell>
        </row>
        <row r="1590">
          <cell r="U1590" t="str">
            <v>0801-Olhos de Água</v>
          </cell>
        </row>
        <row r="1591">
          <cell r="U1591" t="str">
            <v>0802-Alcoutim</v>
          </cell>
        </row>
        <row r="1592">
          <cell r="U1592" t="str">
            <v>0802-Giões</v>
          </cell>
        </row>
        <row r="1593">
          <cell r="U1593" t="str">
            <v>0802-Martim Longo</v>
          </cell>
        </row>
        <row r="1594">
          <cell r="U1594" t="str">
            <v>0802-Pereiro</v>
          </cell>
        </row>
        <row r="1595">
          <cell r="U1595" t="str">
            <v>0802-Vaqueiros</v>
          </cell>
        </row>
        <row r="1596">
          <cell r="U1596" t="str">
            <v>0803-Aljezur</v>
          </cell>
        </row>
        <row r="1597">
          <cell r="U1597" t="str">
            <v>0803-Bordeira</v>
          </cell>
        </row>
        <row r="1598">
          <cell r="U1598" t="str">
            <v>0803-Odeceixe</v>
          </cell>
        </row>
        <row r="1599">
          <cell r="U1599" t="str">
            <v>0803-Rogil</v>
          </cell>
        </row>
        <row r="1600">
          <cell r="U1600" t="str">
            <v>0804-Azinhal</v>
          </cell>
        </row>
        <row r="1601">
          <cell r="U1601" t="str">
            <v>0804-Castro Marim</v>
          </cell>
        </row>
        <row r="1602">
          <cell r="U1602" t="str">
            <v>0804-Odeleite</v>
          </cell>
        </row>
        <row r="1603">
          <cell r="U1603" t="str">
            <v>0804-Altura</v>
          </cell>
        </row>
        <row r="1604">
          <cell r="U1604" t="str">
            <v>0805-Conceição</v>
          </cell>
        </row>
        <row r="1605">
          <cell r="U1605" t="str">
            <v>0805-Estoi</v>
          </cell>
        </row>
        <row r="1606">
          <cell r="U1606" t="str">
            <v>0805-Santa Bárbara de Nexe</v>
          </cell>
        </row>
        <row r="1607">
          <cell r="U1607" t="str">
            <v>0805-Faro (São Pedro)</v>
          </cell>
        </row>
        <row r="1608">
          <cell r="U1608" t="str">
            <v>0805-Faro (Sé)</v>
          </cell>
        </row>
        <row r="1609">
          <cell r="U1609" t="str">
            <v>0805-Montenegro</v>
          </cell>
        </row>
        <row r="1610">
          <cell r="U1610" t="str">
            <v>0806-Estômbar</v>
          </cell>
        </row>
        <row r="1611">
          <cell r="U1611" t="str">
            <v>0806-Ferragudo</v>
          </cell>
        </row>
        <row r="1612">
          <cell r="U1612" t="str">
            <v>0806-Lagoa</v>
          </cell>
        </row>
        <row r="1613">
          <cell r="U1613" t="str">
            <v>0806-Porches</v>
          </cell>
        </row>
        <row r="1614">
          <cell r="U1614" t="str">
            <v>0806-Carvoeiro</v>
          </cell>
        </row>
        <row r="1615">
          <cell r="U1615" t="str">
            <v>0806-Parchal</v>
          </cell>
        </row>
        <row r="1616">
          <cell r="U1616" t="str">
            <v>0807-Barão de São João</v>
          </cell>
        </row>
        <row r="1617">
          <cell r="U1617" t="str">
            <v>0807-Bensafrim</v>
          </cell>
        </row>
        <row r="1618">
          <cell r="U1618" t="str">
            <v>0807-Luz</v>
          </cell>
        </row>
        <row r="1619">
          <cell r="U1619" t="str">
            <v>0807-Odiáxere</v>
          </cell>
        </row>
        <row r="1620">
          <cell r="U1620" t="str">
            <v>0807-Lagos (Santa Maria)</v>
          </cell>
        </row>
        <row r="1621">
          <cell r="U1621" t="str">
            <v>0807-Lagos (São Sebastião)</v>
          </cell>
        </row>
        <row r="1622">
          <cell r="U1622" t="str">
            <v>0808-Almancil</v>
          </cell>
        </row>
        <row r="1623">
          <cell r="U1623" t="str">
            <v>0808-Alte</v>
          </cell>
        </row>
        <row r="1624">
          <cell r="U1624" t="str">
            <v>0808-Ameixial</v>
          </cell>
        </row>
        <row r="1625">
          <cell r="U1625" t="str">
            <v>0808-Boliqueime</v>
          </cell>
        </row>
        <row r="1626">
          <cell r="U1626" t="str">
            <v>0808-Quarteira</v>
          </cell>
        </row>
        <row r="1627">
          <cell r="U1627" t="str">
            <v>0808-Querença</v>
          </cell>
        </row>
        <row r="1628">
          <cell r="U1628" t="str">
            <v>0808-Salir</v>
          </cell>
        </row>
        <row r="1629">
          <cell r="U1629" t="str">
            <v>0808-Loulé (São Clemente)</v>
          </cell>
        </row>
        <row r="1630">
          <cell r="U1630" t="str">
            <v>0808-Loulé (São Sebastião)</v>
          </cell>
        </row>
        <row r="1631">
          <cell r="U1631" t="str">
            <v>0808-Benafim</v>
          </cell>
        </row>
        <row r="1632">
          <cell r="U1632" t="str">
            <v>0808-Tôr</v>
          </cell>
        </row>
        <row r="1633">
          <cell r="U1633" t="str">
            <v>0809-Alferce</v>
          </cell>
        </row>
        <row r="1634">
          <cell r="U1634" t="str">
            <v>0809-Marmelete</v>
          </cell>
        </row>
        <row r="1635">
          <cell r="U1635" t="str">
            <v>0809-Monchique</v>
          </cell>
        </row>
        <row r="1636">
          <cell r="U1636" t="str">
            <v>0810-Fuseta</v>
          </cell>
        </row>
        <row r="1637">
          <cell r="U1637" t="str">
            <v>0810-Moncarapacho</v>
          </cell>
        </row>
        <row r="1638">
          <cell r="U1638" t="str">
            <v>0810-Olhão</v>
          </cell>
        </row>
        <row r="1639">
          <cell r="U1639" t="str">
            <v>0810-Pechão</v>
          </cell>
        </row>
        <row r="1640">
          <cell r="U1640" t="str">
            <v>0810-Quelfes</v>
          </cell>
        </row>
        <row r="1641">
          <cell r="U1641" t="str">
            <v>0811-Alvor</v>
          </cell>
        </row>
        <row r="1642">
          <cell r="U1642" t="str">
            <v>0811-Mexilhoeira Grande</v>
          </cell>
        </row>
        <row r="1643">
          <cell r="U1643" t="str">
            <v>0811-Portimão</v>
          </cell>
        </row>
        <row r="1644">
          <cell r="U1644" t="str">
            <v>0812-São Brás de Alportel</v>
          </cell>
        </row>
        <row r="1645">
          <cell r="U1645" t="str">
            <v>0813-Alcantarilha</v>
          </cell>
        </row>
        <row r="1646">
          <cell r="U1646" t="str">
            <v>0813-Algoz</v>
          </cell>
        </row>
        <row r="1647">
          <cell r="U1647" t="str">
            <v>0813-Armação de Pêra</v>
          </cell>
        </row>
        <row r="1648">
          <cell r="U1648" t="str">
            <v>0813-Pêra</v>
          </cell>
        </row>
        <row r="1649">
          <cell r="U1649" t="str">
            <v>0813-São Bartolomeu de Messines</v>
          </cell>
        </row>
        <row r="1650">
          <cell r="U1650" t="str">
            <v>0813-São Marcos da Serra</v>
          </cell>
        </row>
        <row r="1651">
          <cell r="U1651" t="str">
            <v>0813-Silves</v>
          </cell>
        </row>
        <row r="1652">
          <cell r="U1652" t="str">
            <v>0813-Tunes</v>
          </cell>
        </row>
        <row r="1653">
          <cell r="U1653" t="str">
            <v>0814-Cachopo</v>
          </cell>
        </row>
        <row r="1654">
          <cell r="U1654" t="str">
            <v>0814-Conceição</v>
          </cell>
        </row>
        <row r="1655">
          <cell r="U1655" t="str">
            <v>0814-Luz</v>
          </cell>
        </row>
        <row r="1656">
          <cell r="U1656" t="str">
            <v>0814-Santa Catarina da Fonte do Bispo</v>
          </cell>
        </row>
        <row r="1657">
          <cell r="U1657" t="str">
            <v>0814-Tavira (Santa Maria)</v>
          </cell>
        </row>
        <row r="1658">
          <cell r="U1658" t="str">
            <v>0814-Tavira (Santiago)</v>
          </cell>
        </row>
        <row r="1659">
          <cell r="U1659" t="str">
            <v>0814-Santo Estêvão</v>
          </cell>
        </row>
        <row r="1660">
          <cell r="U1660" t="str">
            <v>0814-Santa Luzia</v>
          </cell>
        </row>
        <row r="1661">
          <cell r="U1661" t="str">
            <v>0814-Cabanas de Tavira</v>
          </cell>
        </row>
        <row r="1662">
          <cell r="U1662" t="str">
            <v>0815-Barão de São Miguel</v>
          </cell>
        </row>
        <row r="1663">
          <cell r="U1663" t="str">
            <v>0815-Budens</v>
          </cell>
        </row>
        <row r="1664">
          <cell r="U1664" t="str">
            <v>0815-Raposeira</v>
          </cell>
        </row>
        <row r="1665">
          <cell r="U1665" t="str">
            <v>0815-Sagres</v>
          </cell>
        </row>
        <row r="1666">
          <cell r="U1666" t="str">
            <v>0815-Vila do Bispo</v>
          </cell>
        </row>
        <row r="1667">
          <cell r="U1667" t="str">
            <v>0816-Vila Nova de Cacela</v>
          </cell>
        </row>
        <row r="1668">
          <cell r="U1668" t="str">
            <v>0816-Vila Real de Santo António</v>
          </cell>
        </row>
        <row r="1669">
          <cell r="U1669" t="str">
            <v>0816-Monte Gordo</v>
          </cell>
        </row>
        <row r="1670">
          <cell r="U1670" t="str">
            <v>0901-Aguiar da Beira</v>
          </cell>
        </row>
        <row r="1671">
          <cell r="U1671" t="str">
            <v>0901-Carapito</v>
          </cell>
        </row>
        <row r="1672">
          <cell r="U1672" t="str">
            <v>0901-Cortiçada</v>
          </cell>
        </row>
        <row r="1673">
          <cell r="U1673" t="str">
            <v>0901-Coruche</v>
          </cell>
        </row>
        <row r="1674">
          <cell r="U1674" t="str">
            <v>0901-Dornelas</v>
          </cell>
        </row>
        <row r="1675">
          <cell r="U1675" t="str">
            <v>0901-Eirado</v>
          </cell>
        </row>
        <row r="1676">
          <cell r="U1676" t="str">
            <v>0901-Forninhos</v>
          </cell>
        </row>
        <row r="1677">
          <cell r="U1677" t="str">
            <v>0901-Gradiz</v>
          </cell>
        </row>
        <row r="1678">
          <cell r="U1678" t="str">
            <v>0901-Pena Verde</v>
          </cell>
        </row>
        <row r="1679">
          <cell r="U1679" t="str">
            <v>0901-Pinheiro</v>
          </cell>
        </row>
        <row r="1680">
          <cell r="U1680" t="str">
            <v>0901-Sequeiros</v>
          </cell>
        </row>
        <row r="1681">
          <cell r="U1681" t="str">
            <v>0901-Souto de Aguiar da Beira</v>
          </cell>
        </row>
        <row r="1682">
          <cell r="U1682" t="str">
            <v>0901-Valverde</v>
          </cell>
        </row>
        <row r="1683">
          <cell r="U1683" t="str">
            <v>0902-Ade</v>
          </cell>
        </row>
        <row r="1684">
          <cell r="U1684" t="str">
            <v>0902-Aldeia Nova</v>
          </cell>
        </row>
        <row r="1685">
          <cell r="U1685" t="str">
            <v>0902-Almeida</v>
          </cell>
        </row>
        <row r="1686">
          <cell r="U1686" t="str">
            <v>0902-Amoreira</v>
          </cell>
        </row>
        <row r="1687">
          <cell r="U1687" t="str">
            <v>0902-Azinhal</v>
          </cell>
        </row>
        <row r="1688">
          <cell r="U1688" t="str">
            <v>0902-Cabreira</v>
          </cell>
        </row>
        <row r="1689">
          <cell r="U1689" t="str">
            <v>0902-Castelo Bom</v>
          </cell>
        </row>
        <row r="1690">
          <cell r="U1690" t="str">
            <v>0902-Castelo Mendo</v>
          </cell>
        </row>
        <row r="1691">
          <cell r="U1691" t="str">
            <v>0902-Freineda</v>
          </cell>
        </row>
        <row r="1692">
          <cell r="U1692" t="str">
            <v>0902-Freixo</v>
          </cell>
        </row>
        <row r="1693">
          <cell r="U1693" t="str">
            <v>0902-Junça</v>
          </cell>
        </row>
        <row r="1694">
          <cell r="U1694" t="str">
            <v>0902-Leomil</v>
          </cell>
        </row>
        <row r="1695">
          <cell r="U1695" t="str">
            <v>0902-Malhada Sorda</v>
          </cell>
        </row>
        <row r="1696">
          <cell r="U1696" t="str">
            <v>0902-Malpartida</v>
          </cell>
        </row>
        <row r="1697">
          <cell r="U1697" t="str">
            <v>0902-Mesquitela</v>
          </cell>
        </row>
        <row r="1698">
          <cell r="U1698" t="str">
            <v>0902-Mido</v>
          </cell>
        </row>
        <row r="1699">
          <cell r="U1699" t="str">
            <v>0902-Miuzela</v>
          </cell>
        </row>
        <row r="1700">
          <cell r="U1700" t="str">
            <v>0902-Monte Perobolço</v>
          </cell>
        </row>
        <row r="1701">
          <cell r="U1701" t="str">
            <v>0902-Nave de Haver</v>
          </cell>
        </row>
        <row r="1702">
          <cell r="U1702" t="str">
            <v>0902-Naves</v>
          </cell>
        </row>
        <row r="1703">
          <cell r="U1703" t="str">
            <v>0902-Parada</v>
          </cell>
        </row>
        <row r="1704">
          <cell r="U1704" t="str">
            <v>0902-Peva</v>
          </cell>
        </row>
        <row r="1705">
          <cell r="U1705" t="str">
            <v>0902-Porto de Ovelha</v>
          </cell>
        </row>
        <row r="1706">
          <cell r="U1706" t="str">
            <v>0902-São Pedro de Rio Seco</v>
          </cell>
        </row>
        <row r="1707">
          <cell r="U1707" t="str">
            <v>0902-Senouras</v>
          </cell>
        </row>
        <row r="1708">
          <cell r="U1708" t="str">
            <v>0902-Vale de Coelha</v>
          </cell>
        </row>
        <row r="1709">
          <cell r="U1709" t="str">
            <v>0902-Vale da Mula</v>
          </cell>
        </row>
        <row r="1710">
          <cell r="U1710" t="str">
            <v>0902-Vale Verde</v>
          </cell>
        </row>
        <row r="1711">
          <cell r="U1711" t="str">
            <v>0902-Vilar Formoso</v>
          </cell>
        </row>
        <row r="1712">
          <cell r="U1712" t="str">
            <v>0903-Açores</v>
          </cell>
        </row>
        <row r="1713">
          <cell r="U1713" t="str">
            <v>0903-Baraçal</v>
          </cell>
        </row>
        <row r="1714">
          <cell r="U1714" t="str">
            <v>0903-Cadafaz</v>
          </cell>
        </row>
        <row r="1715">
          <cell r="U1715" t="str">
            <v>0903-Carrapichana</v>
          </cell>
        </row>
        <row r="1716">
          <cell r="U1716" t="str">
            <v>0903-Cortiçô da Serra</v>
          </cell>
        </row>
        <row r="1717">
          <cell r="U1717" t="str">
            <v>0903-Forno Telheiro</v>
          </cell>
        </row>
        <row r="1718">
          <cell r="U1718" t="str">
            <v>0903-Lajeosa do Mondego</v>
          </cell>
        </row>
        <row r="1719">
          <cell r="U1719" t="str">
            <v>0903-Linhares</v>
          </cell>
        </row>
        <row r="1720">
          <cell r="U1720" t="str">
            <v>0903-Maçal do Chão</v>
          </cell>
        </row>
        <row r="1721">
          <cell r="U1721" t="str">
            <v>0903-Mesquitela</v>
          </cell>
        </row>
        <row r="1722">
          <cell r="U1722" t="str">
            <v>0903-Minhocal</v>
          </cell>
        </row>
        <row r="1723">
          <cell r="U1723" t="str">
            <v>0903-Prados</v>
          </cell>
        </row>
        <row r="1724">
          <cell r="U1724" t="str">
            <v>0903-Rapa</v>
          </cell>
        </row>
        <row r="1725">
          <cell r="U1725" t="str">
            <v>0903-Ratoeira</v>
          </cell>
        </row>
        <row r="1726">
          <cell r="U1726" t="str">
            <v>0903-Salgueirais</v>
          </cell>
        </row>
        <row r="1727">
          <cell r="U1727" t="str">
            <v>0903-Celorico (Santa Maria)</v>
          </cell>
        </row>
        <row r="1728">
          <cell r="U1728" t="str">
            <v>0903-Celorico (São Pedro)</v>
          </cell>
        </row>
        <row r="1729">
          <cell r="U1729" t="str">
            <v>0903-Vale de Azares</v>
          </cell>
        </row>
        <row r="1730">
          <cell r="U1730" t="str">
            <v>0903-Velosa</v>
          </cell>
        </row>
        <row r="1731">
          <cell r="U1731" t="str">
            <v>0903-Vide entre Vinhas</v>
          </cell>
        </row>
        <row r="1732">
          <cell r="U1732" t="str">
            <v>0903-Vila Boa do Mondego</v>
          </cell>
        </row>
        <row r="1733">
          <cell r="U1733" t="str">
            <v>0903-Casas do Soeiro</v>
          </cell>
        </row>
        <row r="1734">
          <cell r="U1734" t="str">
            <v>0904-Algodres</v>
          </cell>
        </row>
        <row r="1735">
          <cell r="U1735" t="str">
            <v>0904-Almofala</v>
          </cell>
        </row>
        <row r="1736">
          <cell r="U1736" t="str">
            <v>0904-Castelo Rodrigo</v>
          </cell>
        </row>
        <row r="1737">
          <cell r="U1737" t="str">
            <v>0904-Cinco Vilas</v>
          </cell>
        </row>
        <row r="1738">
          <cell r="U1738" t="str">
            <v>0904-Colmeal</v>
          </cell>
        </row>
        <row r="1739">
          <cell r="U1739" t="str">
            <v>0904-Escalhão</v>
          </cell>
        </row>
        <row r="1740">
          <cell r="U1740" t="str">
            <v>0904-Escarigo</v>
          </cell>
        </row>
        <row r="1741">
          <cell r="U1741" t="str">
            <v>0904-Figueira de Castelo Rodrigo</v>
          </cell>
        </row>
        <row r="1742">
          <cell r="U1742" t="str">
            <v>0904-Freixeda do Torrão</v>
          </cell>
        </row>
        <row r="1743">
          <cell r="U1743" t="str">
            <v>0904-Mata de Lobos</v>
          </cell>
        </row>
        <row r="1744">
          <cell r="U1744" t="str">
            <v>0904-Penha de Águia</v>
          </cell>
        </row>
        <row r="1745">
          <cell r="U1745" t="str">
            <v>0904-Quintã de Pêro Martins</v>
          </cell>
        </row>
        <row r="1746">
          <cell r="U1746" t="str">
            <v>0904-Reigada</v>
          </cell>
        </row>
        <row r="1747">
          <cell r="U1747" t="str">
            <v>0904-Vale de Afonsinho</v>
          </cell>
        </row>
        <row r="1748">
          <cell r="U1748" t="str">
            <v>0904-Vermiosa</v>
          </cell>
        </row>
        <row r="1749">
          <cell r="U1749" t="str">
            <v>0904-Vilar de Amargo</v>
          </cell>
        </row>
        <row r="1750">
          <cell r="U1750" t="str">
            <v>0904-Vilar Torpim</v>
          </cell>
        </row>
        <row r="1751">
          <cell r="U1751" t="str">
            <v>0905-Algodres</v>
          </cell>
        </row>
        <row r="1752">
          <cell r="U1752" t="str">
            <v>0905-Casal Vasco</v>
          </cell>
        </row>
        <row r="1753">
          <cell r="U1753" t="str">
            <v>0905-Cortiçô</v>
          </cell>
        </row>
        <row r="1754">
          <cell r="U1754" t="str">
            <v>0905-Figueiró da Granja</v>
          </cell>
        </row>
        <row r="1755">
          <cell r="U1755" t="str">
            <v>0905-Fornos de Algodres</v>
          </cell>
        </row>
        <row r="1756">
          <cell r="U1756" t="str">
            <v>0905-Fuinhas</v>
          </cell>
        </row>
        <row r="1757">
          <cell r="U1757" t="str">
            <v>0905-Infias</v>
          </cell>
        </row>
        <row r="1758">
          <cell r="U1758" t="str">
            <v>0905-Juncais</v>
          </cell>
        </row>
        <row r="1759">
          <cell r="U1759" t="str">
            <v>0905-Maceira</v>
          </cell>
        </row>
        <row r="1760">
          <cell r="U1760" t="str">
            <v>0905-Matança</v>
          </cell>
        </row>
        <row r="1761">
          <cell r="U1761" t="str">
            <v>0905-Muxagata</v>
          </cell>
        </row>
        <row r="1762">
          <cell r="U1762" t="str">
            <v>0905-Queiriz</v>
          </cell>
        </row>
        <row r="1763">
          <cell r="U1763" t="str">
            <v>0905-Sobral Pichorro</v>
          </cell>
        </row>
        <row r="1764">
          <cell r="U1764" t="str">
            <v>0905-Vila Chã</v>
          </cell>
        </row>
        <row r="1765">
          <cell r="U1765" t="str">
            <v>0905-Vila Ruiva</v>
          </cell>
        </row>
        <row r="1766">
          <cell r="U1766" t="str">
            <v>0905-Vila Soeiro do Chão</v>
          </cell>
        </row>
        <row r="1767">
          <cell r="U1767" t="str">
            <v>0906-Aldeias</v>
          </cell>
        </row>
        <row r="1768">
          <cell r="U1768" t="str">
            <v>0906-Arcozelo</v>
          </cell>
        </row>
        <row r="1769">
          <cell r="U1769" t="str">
            <v>0906-Cativelos</v>
          </cell>
        </row>
        <row r="1770">
          <cell r="U1770" t="str">
            <v>0906-Figueiró da Serra</v>
          </cell>
        </row>
        <row r="1771">
          <cell r="U1771" t="str">
            <v>0906-Folgosinho</v>
          </cell>
        </row>
        <row r="1772">
          <cell r="U1772" t="str">
            <v>0906-Freixo da Serra</v>
          </cell>
        </row>
        <row r="1773">
          <cell r="U1773" t="str">
            <v>0906-Lagarinhos</v>
          </cell>
        </row>
        <row r="1774">
          <cell r="U1774" t="str">
            <v>0906-Mangualde da Serra</v>
          </cell>
        </row>
        <row r="1775">
          <cell r="U1775" t="str">
            <v>0906-Melo</v>
          </cell>
        </row>
        <row r="1776">
          <cell r="U1776" t="str">
            <v>0906-Moimenta da Serra</v>
          </cell>
        </row>
        <row r="1777">
          <cell r="U1777" t="str">
            <v>0906-Nabais</v>
          </cell>
        </row>
        <row r="1778">
          <cell r="U1778" t="str">
            <v>0906-Nespereira</v>
          </cell>
        </row>
        <row r="1779">
          <cell r="U1779" t="str">
            <v>0906-Paços da Serra</v>
          </cell>
        </row>
        <row r="1780">
          <cell r="U1780" t="str">
            <v>0906-Ribamondego</v>
          </cell>
        </row>
        <row r="1781">
          <cell r="U1781" t="str">
            <v>0906-Rio Torto</v>
          </cell>
        </row>
        <row r="1782">
          <cell r="U1782" t="str">
            <v>0906-Gouveia (São Julião)</v>
          </cell>
        </row>
        <row r="1783">
          <cell r="U1783" t="str">
            <v>0906-São Paio</v>
          </cell>
        </row>
        <row r="1784">
          <cell r="U1784" t="str">
            <v>0906-Gouveia (São Pedro)</v>
          </cell>
        </row>
        <row r="1785">
          <cell r="U1785" t="str">
            <v>0906-Vila Cortês da Serra</v>
          </cell>
        </row>
        <row r="1786">
          <cell r="U1786" t="str">
            <v>0906-Vila Franca da Serra</v>
          </cell>
        </row>
        <row r="1787">
          <cell r="U1787" t="str">
            <v>0906-Vila Nova de Tazem</v>
          </cell>
        </row>
        <row r="1788">
          <cell r="U1788" t="str">
            <v>0906-Vinhó</v>
          </cell>
        </row>
        <row r="1789">
          <cell r="U1789" t="str">
            <v>0907-Adão</v>
          </cell>
        </row>
        <row r="1790">
          <cell r="U1790" t="str">
            <v>0907-Albardo</v>
          </cell>
        </row>
        <row r="1791">
          <cell r="U1791" t="str">
            <v>0907-Aldeia do Bispo</v>
          </cell>
        </row>
        <row r="1792">
          <cell r="U1792" t="str">
            <v>0907-Aldeia Viçosa</v>
          </cell>
        </row>
        <row r="1793">
          <cell r="U1793" t="str">
            <v>0907-Alvendre</v>
          </cell>
        </row>
        <row r="1794">
          <cell r="U1794" t="str">
            <v>0907-Arrifana</v>
          </cell>
        </row>
        <row r="1795">
          <cell r="U1795" t="str">
            <v>0907-Avelãs de Ambom</v>
          </cell>
        </row>
        <row r="1796">
          <cell r="U1796" t="str">
            <v>0907-Avelãs da Ribeira</v>
          </cell>
        </row>
        <row r="1797">
          <cell r="U1797" t="str">
            <v>0907-Benespera</v>
          </cell>
        </row>
        <row r="1798">
          <cell r="U1798" t="str">
            <v>0907-Carvalhal Meão</v>
          </cell>
        </row>
        <row r="1799">
          <cell r="U1799" t="str">
            <v>0907-Casal de Cinza</v>
          </cell>
        </row>
        <row r="1800">
          <cell r="U1800" t="str">
            <v>0907-Castanheira</v>
          </cell>
        </row>
        <row r="1801">
          <cell r="U1801" t="str">
            <v>0907-Cavadoude</v>
          </cell>
        </row>
        <row r="1802">
          <cell r="U1802" t="str">
            <v>0907-Codesseiro</v>
          </cell>
        </row>
        <row r="1803">
          <cell r="U1803" t="str">
            <v>0907-Corujeira</v>
          </cell>
        </row>
        <row r="1804">
          <cell r="U1804" t="str">
            <v>0907-Faia</v>
          </cell>
        </row>
        <row r="1805">
          <cell r="U1805" t="str">
            <v>0907-Famalicão</v>
          </cell>
        </row>
        <row r="1806">
          <cell r="U1806" t="str">
            <v>0907-Fernão Joanes</v>
          </cell>
        </row>
        <row r="1807">
          <cell r="U1807" t="str">
            <v>0907-Gagos</v>
          </cell>
        </row>
        <row r="1808">
          <cell r="U1808" t="str">
            <v>0907-Gonçalo</v>
          </cell>
        </row>
        <row r="1809">
          <cell r="U1809" t="str">
            <v>0907-Gonçalo Bocas</v>
          </cell>
        </row>
        <row r="1810">
          <cell r="U1810" t="str">
            <v>0907-João Antão</v>
          </cell>
        </row>
        <row r="1811">
          <cell r="U1811" t="str">
            <v>0907-Maçainhas</v>
          </cell>
        </row>
        <row r="1812">
          <cell r="U1812" t="str">
            <v>0907-Marmeleiro</v>
          </cell>
        </row>
        <row r="1813">
          <cell r="U1813" t="str">
            <v>0907-Meios</v>
          </cell>
        </row>
        <row r="1814">
          <cell r="U1814" t="str">
            <v>0907-Mizarela</v>
          </cell>
        </row>
        <row r="1815">
          <cell r="U1815" t="str">
            <v>0907-Monte Margarida</v>
          </cell>
        </row>
        <row r="1816">
          <cell r="U1816" t="str">
            <v>0907-Panoias de Cima</v>
          </cell>
        </row>
        <row r="1817">
          <cell r="U1817" t="str">
            <v>0907-Pega</v>
          </cell>
        </row>
        <row r="1818">
          <cell r="U1818" t="str">
            <v>0907-Pêra do Moço</v>
          </cell>
        </row>
        <row r="1819">
          <cell r="U1819" t="str">
            <v>0907-Pêro Soares</v>
          </cell>
        </row>
        <row r="1820">
          <cell r="U1820" t="str">
            <v>0907-Porto da Carne</v>
          </cell>
        </row>
        <row r="1821">
          <cell r="U1821" t="str">
            <v>0907-Pousada</v>
          </cell>
        </row>
        <row r="1822">
          <cell r="U1822" t="str">
            <v>0907-Ramela</v>
          </cell>
        </row>
        <row r="1823">
          <cell r="U1823" t="str">
            <v>0907-Ribeira dos Carinhos</v>
          </cell>
        </row>
        <row r="1824">
          <cell r="U1824" t="str">
            <v>0907-Rocamondo</v>
          </cell>
        </row>
        <row r="1825">
          <cell r="U1825" t="str">
            <v>0907-Rochoso</v>
          </cell>
        </row>
        <row r="1826">
          <cell r="U1826" t="str">
            <v>0907-Santana da Azinha</v>
          </cell>
        </row>
        <row r="1827">
          <cell r="U1827" t="str">
            <v>0907-Jarmelo (São Miguel)</v>
          </cell>
        </row>
        <row r="1828">
          <cell r="U1828" t="str">
            <v>0907-Jarmelo (São Pedro)</v>
          </cell>
        </row>
        <row r="1829">
          <cell r="U1829" t="str">
            <v>0907-Guarda (São Vicente)</v>
          </cell>
        </row>
        <row r="1830">
          <cell r="U1830" t="str">
            <v>0907-Guarda (Sé)</v>
          </cell>
        </row>
        <row r="1831">
          <cell r="U1831" t="str">
            <v>0907-Seixo Amarelo</v>
          </cell>
        </row>
        <row r="1832">
          <cell r="U1832" t="str">
            <v>0907-Sobral da Serra</v>
          </cell>
        </row>
        <row r="1833">
          <cell r="U1833" t="str">
            <v>0907-Trinta</v>
          </cell>
        </row>
        <row r="1834">
          <cell r="U1834" t="str">
            <v>0907-Vale de Estrela</v>
          </cell>
        </row>
        <row r="1835">
          <cell r="U1835" t="str">
            <v>0907-Valhelhas</v>
          </cell>
        </row>
        <row r="1836">
          <cell r="U1836" t="str">
            <v>0907-Vela</v>
          </cell>
        </row>
        <row r="1837">
          <cell r="U1837" t="str">
            <v>0907-Videmonte</v>
          </cell>
        </row>
        <row r="1838">
          <cell r="U1838" t="str">
            <v>0907-Vila Cortês do Mondego</v>
          </cell>
        </row>
        <row r="1839">
          <cell r="U1839" t="str">
            <v>0907-Vila Fernando</v>
          </cell>
        </row>
        <row r="1840">
          <cell r="U1840" t="str">
            <v>0907-Vila Franca do Deão</v>
          </cell>
        </row>
        <row r="1841">
          <cell r="U1841" t="str">
            <v>0907-Vila Garcia</v>
          </cell>
        </row>
        <row r="1842">
          <cell r="U1842" t="str">
            <v>0907-Vila Soeiro</v>
          </cell>
        </row>
        <row r="1843">
          <cell r="U1843" t="str">
            <v>0907-São Miguel da Guarda</v>
          </cell>
        </row>
        <row r="1844">
          <cell r="U1844" t="str">
            <v>0908-Sameiro</v>
          </cell>
        </row>
        <row r="1845">
          <cell r="U1845" t="str">
            <v>0908-Manteigas (Santa Maria)</v>
          </cell>
        </row>
        <row r="1846">
          <cell r="U1846" t="str">
            <v>0908-Manteigas (São Pedro)</v>
          </cell>
        </row>
        <row r="1847">
          <cell r="U1847" t="str">
            <v>0908-Vale de Amoreira</v>
          </cell>
        </row>
        <row r="1848">
          <cell r="U1848" t="str">
            <v>0909-Aveloso</v>
          </cell>
        </row>
        <row r="1849">
          <cell r="U1849" t="str">
            <v>0909-Barreira</v>
          </cell>
        </row>
        <row r="1850">
          <cell r="U1850" t="str">
            <v>0909-Carvalhal</v>
          </cell>
        </row>
        <row r="1851">
          <cell r="U1851" t="str">
            <v>0909-Casteição</v>
          </cell>
        </row>
        <row r="1852">
          <cell r="U1852" t="str">
            <v>0909-Coriscada</v>
          </cell>
        </row>
        <row r="1853">
          <cell r="U1853" t="str">
            <v>0909-Fonte Longa</v>
          </cell>
        </row>
        <row r="1854">
          <cell r="U1854" t="str">
            <v>0909-Longroiva</v>
          </cell>
        </row>
        <row r="1855">
          <cell r="U1855" t="str">
            <v>0909-Marialva</v>
          </cell>
        </row>
        <row r="1856">
          <cell r="U1856" t="str">
            <v>0909-Meda</v>
          </cell>
        </row>
        <row r="1857">
          <cell r="U1857" t="str">
            <v>0909-Outeiro de Gatos</v>
          </cell>
        </row>
        <row r="1858">
          <cell r="U1858" t="str">
            <v>0909-Pai Penela</v>
          </cell>
        </row>
        <row r="1859">
          <cell r="U1859" t="str">
            <v>0909-Poço do Canto</v>
          </cell>
        </row>
        <row r="1860">
          <cell r="U1860" t="str">
            <v>0909-Prova</v>
          </cell>
        </row>
        <row r="1861">
          <cell r="U1861" t="str">
            <v>0909-Rabaçal</v>
          </cell>
        </row>
        <row r="1862">
          <cell r="U1862" t="str">
            <v>0909-Ranhados</v>
          </cell>
        </row>
        <row r="1863">
          <cell r="U1863" t="str">
            <v>0909-Vale Flor</v>
          </cell>
        </row>
        <row r="1864">
          <cell r="U1864" t="str">
            <v>0910-Alverca da Beira</v>
          </cell>
        </row>
        <row r="1865">
          <cell r="U1865" t="str">
            <v>0910-Atalaia</v>
          </cell>
        </row>
        <row r="1866">
          <cell r="U1866" t="str">
            <v>0910-Azevo</v>
          </cell>
        </row>
        <row r="1867">
          <cell r="U1867" t="str">
            <v>0910-Bogalhal</v>
          </cell>
        </row>
        <row r="1868">
          <cell r="U1868" t="str">
            <v>0910-Bouça Cova</v>
          </cell>
        </row>
        <row r="1869">
          <cell r="U1869" t="str">
            <v>0910-Cerejo</v>
          </cell>
        </row>
        <row r="1870">
          <cell r="U1870" t="str">
            <v>0910-Cidadelhe</v>
          </cell>
        </row>
        <row r="1871">
          <cell r="U1871" t="str">
            <v>0910-Ervas Tenras</v>
          </cell>
        </row>
        <row r="1872">
          <cell r="U1872" t="str">
            <v>0910-Ervedosa</v>
          </cell>
        </row>
        <row r="1873">
          <cell r="U1873" t="str">
            <v>0910-Freixedas</v>
          </cell>
        </row>
        <row r="1874">
          <cell r="U1874" t="str">
            <v>0910-Gouveia</v>
          </cell>
        </row>
        <row r="1875">
          <cell r="U1875" t="str">
            <v>0910-Lamegal</v>
          </cell>
        </row>
        <row r="1876">
          <cell r="U1876" t="str">
            <v>0910-Lameiras</v>
          </cell>
        </row>
        <row r="1877">
          <cell r="U1877" t="str">
            <v>0910-Manigoto</v>
          </cell>
        </row>
        <row r="1878">
          <cell r="U1878" t="str">
            <v>0910-Pala</v>
          </cell>
        </row>
        <row r="1879">
          <cell r="U1879" t="str">
            <v>0910-Pereiro</v>
          </cell>
        </row>
        <row r="1880">
          <cell r="U1880" t="str">
            <v>0910-Pinhel</v>
          </cell>
        </row>
        <row r="1881">
          <cell r="U1881" t="str">
            <v>0910-Pínzio</v>
          </cell>
        </row>
        <row r="1882">
          <cell r="U1882" t="str">
            <v>0910-Pomares</v>
          </cell>
        </row>
        <row r="1883">
          <cell r="U1883" t="str">
            <v>0910-Póvoa d' El-Rei</v>
          </cell>
        </row>
        <row r="1884">
          <cell r="U1884" t="str">
            <v>0910-Safurdão</v>
          </cell>
        </row>
        <row r="1885">
          <cell r="U1885" t="str">
            <v>0910-Santa Eufémia</v>
          </cell>
        </row>
        <row r="1886">
          <cell r="U1886" t="str">
            <v>0910-Sorval</v>
          </cell>
        </row>
        <row r="1887">
          <cell r="U1887" t="str">
            <v>0910-Souro Pires</v>
          </cell>
        </row>
        <row r="1888">
          <cell r="U1888" t="str">
            <v>0910-Valbom</v>
          </cell>
        </row>
        <row r="1889">
          <cell r="U1889" t="str">
            <v>0910-Vale de Madeira</v>
          </cell>
        </row>
        <row r="1890">
          <cell r="U1890" t="str">
            <v>0910-Vascoveiro</v>
          </cell>
        </row>
        <row r="1891">
          <cell r="U1891" t="str">
            <v>0911-Águas Belas</v>
          </cell>
        </row>
        <row r="1892">
          <cell r="U1892" t="str">
            <v>0911-Aldeia do Bispo</v>
          </cell>
        </row>
        <row r="1893">
          <cell r="U1893" t="str">
            <v>0911-Aldeia da Ponte</v>
          </cell>
        </row>
        <row r="1894">
          <cell r="U1894" t="str">
            <v>0911-Aldeia da Ribeira</v>
          </cell>
        </row>
        <row r="1895">
          <cell r="U1895" t="str">
            <v>0911-Aldeia de Santo António</v>
          </cell>
        </row>
        <row r="1896">
          <cell r="U1896" t="str">
            <v>0911-Aldeia Velha</v>
          </cell>
        </row>
        <row r="1897">
          <cell r="U1897" t="str">
            <v>0911-Alfaiates</v>
          </cell>
        </row>
        <row r="1898">
          <cell r="U1898" t="str">
            <v>0911-Badamalos</v>
          </cell>
        </row>
        <row r="1899">
          <cell r="U1899" t="str">
            <v>0911-Baraçal</v>
          </cell>
        </row>
        <row r="1900">
          <cell r="U1900" t="str">
            <v>0911-Bendada</v>
          </cell>
        </row>
        <row r="1901">
          <cell r="U1901" t="str">
            <v>0911-Bismula</v>
          </cell>
        </row>
        <row r="1902">
          <cell r="U1902" t="str">
            <v>0911-Casteleiro</v>
          </cell>
        </row>
        <row r="1903">
          <cell r="U1903" t="str">
            <v>0911-Cerdeira</v>
          </cell>
        </row>
        <row r="1904">
          <cell r="U1904" t="str">
            <v>0911-Fóios</v>
          </cell>
        </row>
        <row r="1905">
          <cell r="U1905" t="str">
            <v>0911-Forcalhos</v>
          </cell>
        </row>
        <row r="1906">
          <cell r="U1906" t="str">
            <v>0911-Lajeosa</v>
          </cell>
        </row>
        <row r="1907">
          <cell r="U1907" t="str">
            <v>0911-Lomba</v>
          </cell>
        </row>
        <row r="1908">
          <cell r="U1908" t="str">
            <v>0911-Malcata</v>
          </cell>
        </row>
        <row r="1909">
          <cell r="U1909" t="str">
            <v>0911-Moita</v>
          </cell>
        </row>
        <row r="1910">
          <cell r="U1910" t="str">
            <v>0911-Nave</v>
          </cell>
        </row>
        <row r="1911">
          <cell r="U1911" t="str">
            <v>0911-Pena Lobo</v>
          </cell>
        </row>
        <row r="1912">
          <cell r="U1912" t="str">
            <v>0911-Pousafoles do Bispo</v>
          </cell>
        </row>
        <row r="1913">
          <cell r="U1913" t="str">
            <v>0911-Quadrazais</v>
          </cell>
        </row>
        <row r="1914">
          <cell r="U1914" t="str">
            <v>0911-Quinta de São Bartolomeu</v>
          </cell>
        </row>
        <row r="1915">
          <cell r="U1915" t="str">
            <v>0911-Rapoula do Côa</v>
          </cell>
        </row>
        <row r="1916">
          <cell r="U1916" t="str">
            <v>0911-Rebolosa</v>
          </cell>
        </row>
        <row r="1917">
          <cell r="U1917" t="str">
            <v>0911-Rendo</v>
          </cell>
        </row>
        <row r="1918">
          <cell r="U1918" t="str">
            <v>0911-Ruivós</v>
          </cell>
        </row>
        <row r="1919">
          <cell r="U1919" t="str">
            <v>0911-Ruvina</v>
          </cell>
        </row>
        <row r="1920">
          <cell r="U1920" t="str">
            <v>0911-Sabugal</v>
          </cell>
        </row>
        <row r="1921">
          <cell r="U1921" t="str">
            <v>0911-Santo Estêvão</v>
          </cell>
        </row>
        <row r="1922">
          <cell r="U1922" t="str">
            <v>0911-Seixo do Côa</v>
          </cell>
        </row>
        <row r="1923">
          <cell r="U1923" t="str">
            <v>0911-Sortelha</v>
          </cell>
        </row>
        <row r="1924">
          <cell r="U1924" t="str">
            <v>0911-Souto</v>
          </cell>
        </row>
        <row r="1925">
          <cell r="U1925" t="str">
            <v>0911-Vale das Éguas</v>
          </cell>
        </row>
        <row r="1926">
          <cell r="U1926" t="str">
            <v>0911-Vale de Espinho</v>
          </cell>
        </row>
        <row r="1927">
          <cell r="U1927" t="str">
            <v>0911-Vale Longo</v>
          </cell>
        </row>
        <row r="1928">
          <cell r="U1928" t="str">
            <v>0911-Vila Boa</v>
          </cell>
        </row>
        <row r="1929">
          <cell r="U1929" t="str">
            <v>0911-Vila do Touro</v>
          </cell>
        </row>
        <row r="1930">
          <cell r="U1930" t="str">
            <v>0911-Vilar Maior</v>
          </cell>
        </row>
        <row r="1931">
          <cell r="U1931" t="str">
            <v>0912-Alvoco da Serra</v>
          </cell>
        </row>
        <row r="1932">
          <cell r="U1932" t="str">
            <v>0912-Cabeça</v>
          </cell>
        </row>
        <row r="1933">
          <cell r="U1933" t="str">
            <v>0912-Carragozela</v>
          </cell>
        </row>
        <row r="1934">
          <cell r="U1934" t="str">
            <v>0912-Folhadosa</v>
          </cell>
        </row>
        <row r="1935">
          <cell r="U1935" t="str">
            <v>0912-Girabolhos</v>
          </cell>
        </row>
        <row r="1936">
          <cell r="U1936" t="str">
            <v>0912-Lajes</v>
          </cell>
        </row>
        <row r="1937">
          <cell r="U1937" t="str">
            <v>0912-Loriga</v>
          </cell>
        </row>
        <row r="1938">
          <cell r="U1938" t="str">
            <v>0912-Paranhos</v>
          </cell>
        </row>
        <row r="1939">
          <cell r="U1939" t="str">
            <v>0912-Pinhanços</v>
          </cell>
        </row>
        <row r="1940">
          <cell r="U1940" t="str">
            <v>0912-Sabugueiro</v>
          </cell>
        </row>
        <row r="1941">
          <cell r="U1941" t="str">
            <v>0912-Sameice</v>
          </cell>
        </row>
        <row r="1942">
          <cell r="U1942" t="str">
            <v>0912-Sandomil</v>
          </cell>
        </row>
        <row r="1943">
          <cell r="U1943" t="str">
            <v>0912-Santa Comba</v>
          </cell>
        </row>
        <row r="1944">
          <cell r="U1944" t="str">
            <v>0912-Santa Eulália</v>
          </cell>
        </row>
        <row r="1945">
          <cell r="U1945" t="str">
            <v>0912-Santa Marinha</v>
          </cell>
        </row>
        <row r="1946">
          <cell r="U1946" t="str">
            <v>0912-Santiago</v>
          </cell>
        </row>
        <row r="1947">
          <cell r="U1947" t="str">
            <v>0912-São Martinho</v>
          </cell>
        </row>
        <row r="1948">
          <cell r="U1948" t="str">
            <v>0912-São Romão</v>
          </cell>
        </row>
        <row r="1949">
          <cell r="U1949" t="str">
            <v>0912-Sazes da Beira</v>
          </cell>
        </row>
        <row r="1950">
          <cell r="U1950" t="str">
            <v>0912-Seia</v>
          </cell>
        </row>
        <row r="1951">
          <cell r="U1951" t="str">
            <v>0912-Teixeira</v>
          </cell>
        </row>
        <row r="1952">
          <cell r="U1952" t="str">
            <v>0912-Torrozelo</v>
          </cell>
        </row>
        <row r="1953">
          <cell r="U1953" t="str">
            <v>0912-Tourais</v>
          </cell>
        </row>
        <row r="1954">
          <cell r="U1954" t="str">
            <v>0912-Travancinha</v>
          </cell>
        </row>
        <row r="1955">
          <cell r="U1955" t="str">
            <v>0912-Valezim</v>
          </cell>
        </row>
        <row r="1956">
          <cell r="U1956" t="str">
            <v>0912-Várzea de Meruge</v>
          </cell>
        </row>
        <row r="1957">
          <cell r="U1957" t="str">
            <v>0912-Vide</v>
          </cell>
        </row>
        <row r="1958">
          <cell r="U1958" t="str">
            <v>0912-Vila Cova à Coelheira</v>
          </cell>
        </row>
        <row r="1959">
          <cell r="U1959" t="str">
            <v>0912-Lapa dos Dinheiros</v>
          </cell>
        </row>
        <row r="1960">
          <cell r="U1960" t="str">
            <v>0913-Aldeia Nova</v>
          </cell>
        </row>
        <row r="1961">
          <cell r="U1961" t="str">
            <v>0913-Carnicães</v>
          </cell>
        </row>
        <row r="1962">
          <cell r="U1962" t="str">
            <v>0913-Castanheira</v>
          </cell>
        </row>
        <row r="1963">
          <cell r="U1963" t="str">
            <v>0913-Cogula</v>
          </cell>
        </row>
        <row r="1964">
          <cell r="U1964" t="str">
            <v>0913-Cótimos</v>
          </cell>
        </row>
        <row r="1965">
          <cell r="U1965" t="str">
            <v>0913-Feital</v>
          </cell>
        </row>
        <row r="1966">
          <cell r="U1966" t="str">
            <v>0913-Fiães</v>
          </cell>
        </row>
        <row r="1967">
          <cell r="U1967" t="str">
            <v>0913-Freches</v>
          </cell>
        </row>
        <row r="1968">
          <cell r="U1968" t="str">
            <v>0913-Granja</v>
          </cell>
        </row>
        <row r="1969">
          <cell r="U1969" t="str">
            <v>0913-Guilheiro</v>
          </cell>
        </row>
        <row r="1970">
          <cell r="U1970" t="str">
            <v>0913-Moimentinha</v>
          </cell>
        </row>
        <row r="1971">
          <cell r="U1971" t="str">
            <v>0913-Moreira de Rei</v>
          </cell>
        </row>
        <row r="1972">
          <cell r="U1972" t="str">
            <v>0913-Palhais</v>
          </cell>
        </row>
        <row r="1973">
          <cell r="U1973" t="str">
            <v>0913-Póvoa do Concelho</v>
          </cell>
        </row>
        <row r="1974">
          <cell r="U1974" t="str">
            <v>0913-Reboleiro</v>
          </cell>
        </row>
        <row r="1975">
          <cell r="U1975" t="str">
            <v>0913-Rio de Mel</v>
          </cell>
        </row>
        <row r="1976">
          <cell r="U1976" t="str">
            <v>0913-Trancoso (Santa Maria)</v>
          </cell>
        </row>
        <row r="1977">
          <cell r="U1977" t="str">
            <v>0913-Trancoso (São Pedro)</v>
          </cell>
        </row>
        <row r="1978">
          <cell r="U1978" t="str">
            <v>0913-Sebadelhe da Serra</v>
          </cell>
        </row>
        <row r="1979">
          <cell r="U1979" t="str">
            <v>0913-Souto Maior</v>
          </cell>
        </row>
        <row r="1980">
          <cell r="U1980" t="str">
            <v>0913-Tamanhos</v>
          </cell>
        </row>
        <row r="1981">
          <cell r="U1981" t="str">
            <v>0913-Terrenho</v>
          </cell>
        </row>
        <row r="1982">
          <cell r="U1982" t="str">
            <v>0913-Torre do Terrenho</v>
          </cell>
        </row>
        <row r="1983">
          <cell r="U1983" t="str">
            <v>0913-Torres</v>
          </cell>
        </row>
        <row r="1984">
          <cell r="U1984" t="str">
            <v>0913-Valdujo</v>
          </cell>
        </row>
        <row r="1985">
          <cell r="U1985" t="str">
            <v>0913-Vale do Seixo</v>
          </cell>
        </row>
        <row r="1986">
          <cell r="U1986" t="str">
            <v>0913-Vila Franca das Naves</v>
          </cell>
        </row>
        <row r="1987">
          <cell r="U1987" t="str">
            <v>0913-Vila Garcia</v>
          </cell>
        </row>
        <row r="1988">
          <cell r="U1988" t="str">
            <v>0913-Vilares</v>
          </cell>
        </row>
        <row r="1989">
          <cell r="U1989" t="str">
            <v>0914-Almendra</v>
          </cell>
        </row>
        <row r="1990">
          <cell r="U1990" t="str">
            <v>0914-Castelo Melhor</v>
          </cell>
        </row>
        <row r="1991">
          <cell r="U1991" t="str">
            <v>0914-Cedovim</v>
          </cell>
        </row>
        <row r="1992">
          <cell r="U1992" t="str">
            <v>0914-Chãs</v>
          </cell>
        </row>
        <row r="1993">
          <cell r="U1993" t="str">
            <v>0914-Custóias</v>
          </cell>
        </row>
        <row r="1994">
          <cell r="U1994" t="str">
            <v>0914-Freixo de Numão</v>
          </cell>
        </row>
        <row r="1995">
          <cell r="U1995" t="str">
            <v>0914-Horta</v>
          </cell>
        </row>
        <row r="1996">
          <cell r="U1996" t="str">
            <v>0914-Mós</v>
          </cell>
        </row>
        <row r="1997">
          <cell r="U1997" t="str">
            <v>0914-Murça</v>
          </cell>
        </row>
        <row r="1998">
          <cell r="U1998" t="str">
            <v>0914-Muxagata</v>
          </cell>
        </row>
        <row r="1999">
          <cell r="U1999" t="str">
            <v>0914-Numão</v>
          </cell>
        </row>
        <row r="2000">
          <cell r="U2000" t="str">
            <v>0914-Santa Comba</v>
          </cell>
        </row>
        <row r="2001">
          <cell r="U2001" t="str">
            <v>0914-Santo Amaro</v>
          </cell>
        </row>
        <row r="2002">
          <cell r="U2002" t="str">
            <v>0914-Sebadelhe</v>
          </cell>
        </row>
        <row r="2003">
          <cell r="U2003" t="str">
            <v>0914-Seixas</v>
          </cell>
        </row>
        <row r="2004">
          <cell r="U2004" t="str">
            <v>0914-Touça</v>
          </cell>
        </row>
        <row r="2005">
          <cell r="U2005" t="str">
            <v>0914-Vila Nova de Foz Côa</v>
          </cell>
        </row>
        <row r="2006">
          <cell r="U2006" t="str">
            <v>1001-Alcobaça</v>
          </cell>
        </row>
        <row r="2007">
          <cell r="U2007" t="str">
            <v>1001-Alfeizerão</v>
          </cell>
        </row>
        <row r="2008">
          <cell r="U2008" t="str">
            <v>1001-Alpedriz</v>
          </cell>
        </row>
        <row r="2009">
          <cell r="U2009" t="str">
            <v>1001-Bárrio</v>
          </cell>
        </row>
        <row r="2010">
          <cell r="U2010" t="str">
            <v>1001-Benedita</v>
          </cell>
        </row>
        <row r="2011">
          <cell r="U2011" t="str">
            <v>1001-Cela</v>
          </cell>
        </row>
        <row r="2012">
          <cell r="U2012" t="str">
            <v>1001-Coz</v>
          </cell>
        </row>
        <row r="2013">
          <cell r="U2013" t="str">
            <v>1001-Évora de Alcobaça</v>
          </cell>
        </row>
        <row r="2014">
          <cell r="U2014" t="str">
            <v>1001-Maiorga</v>
          </cell>
        </row>
        <row r="2015">
          <cell r="U2015" t="str">
            <v>1001-Pataias</v>
          </cell>
        </row>
        <row r="2016">
          <cell r="U2016" t="str">
            <v>1001-Aljubarrota (Prazeres)</v>
          </cell>
        </row>
        <row r="2017">
          <cell r="U2017" t="str">
            <v>1001-São Martinho do Porto</v>
          </cell>
        </row>
        <row r="2018">
          <cell r="U2018" t="str">
            <v>1001-Aljubarrota (São Vicente)</v>
          </cell>
        </row>
        <row r="2019">
          <cell r="U2019" t="str">
            <v>1001-Turquel</v>
          </cell>
        </row>
        <row r="2020">
          <cell r="U2020" t="str">
            <v>1001-Vestiaria</v>
          </cell>
        </row>
        <row r="2021">
          <cell r="U2021" t="str">
            <v>1001-Vimeiro</v>
          </cell>
        </row>
        <row r="2022">
          <cell r="U2022" t="str">
            <v>1001-Martingança</v>
          </cell>
        </row>
        <row r="2023">
          <cell r="U2023" t="str">
            <v>1001-Montes</v>
          </cell>
        </row>
        <row r="2024">
          <cell r="U2024" t="str">
            <v>1002-Almoster</v>
          </cell>
        </row>
        <row r="2025">
          <cell r="U2025" t="str">
            <v>1002-Alvaiázere</v>
          </cell>
        </row>
        <row r="2026">
          <cell r="U2026" t="str">
            <v>1002-Maçãs de Caminho</v>
          </cell>
        </row>
        <row r="2027">
          <cell r="U2027" t="str">
            <v>1002-Maçãs de Dona Maria</v>
          </cell>
        </row>
        <row r="2028">
          <cell r="U2028" t="str">
            <v>1002-Pelmá</v>
          </cell>
        </row>
        <row r="2029">
          <cell r="U2029" t="str">
            <v>1002-Pussos</v>
          </cell>
        </row>
        <row r="2030">
          <cell r="U2030" t="str">
            <v>1002-Rego da Murta</v>
          </cell>
        </row>
        <row r="2031">
          <cell r="U2031" t="str">
            <v>1003-Alvorge</v>
          </cell>
        </row>
        <row r="2032">
          <cell r="U2032" t="str">
            <v>1003-Ansião</v>
          </cell>
        </row>
        <row r="2033">
          <cell r="U2033" t="str">
            <v>1003-Avelar</v>
          </cell>
        </row>
        <row r="2034">
          <cell r="U2034" t="str">
            <v>1003-Chão de Couce</v>
          </cell>
        </row>
        <row r="2035">
          <cell r="U2035" t="str">
            <v>1003-Lagarteira</v>
          </cell>
        </row>
        <row r="2036">
          <cell r="U2036" t="str">
            <v>1003-Pousaflores</v>
          </cell>
        </row>
        <row r="2037">
          <cell r="U2037" t="str">
            <v>1003-Santiago da Guarda</v>
          </cell>
        </row>
        <row r="2038">
          <cell r="U2038" t="str">
            <v>1003-Torre de Vale de Todos</v>
          </cell>
        </row>
        <row r="2039">
          <cell r="U2039" t="str">
            <v>1004-Batalha</v>
          </cell>
        </row>
        <row r="2040">
          <cell r="U2040" t="str">
            <v>1004-Reguengo do Fetal</v>
          </cell>
        </row>
        <row r="2041">
          <cell r="U2041" t="str">
            <v>1004-São Mamede</v>
          </cell>
        </row>
        <row r="2042">
          <cell r="U2042" t="str">
            <v>1004-Golpilheira</v>
          </cell>
        </row>
        <row r="2043">
          <cell r="U2043" t="str">
            <v>1005-Bombarral</v>
          </cell>
        </row>
        <row r="2044">
          <cell r="U2044" t="str">
            <v>1005-Carvalhal</v>
          </cell>
        </row>
        <row r="2045">
          <cell r="U2045" t="str">
            <v>1005-Roliça</v>
          </cell>
        </row>
        <row r="2046">
          <cell r="U2046" t="str">
            <v>1005-Vale Covo</v>
          </cell>
        </row>
        <row r="2047">
          <cell r="U2047" t="str">
            <v>1005-Pó</v>
          </cell>
        </row>
        <row r="2048">
          <cell r="U2048" t="str">
            <v>1006-A dos Francos</v>
          </cell>
        </row>
        <row r="2049">
          <cell r="U2049" t="str">
            <v>1006-Alvorninha</v>
          </cell>
        </row>
        <row r="2050">
          <cell r="U2050" t="str">
            <v>1006-Caldas da Rainha (Nossa Senhora do Pópulo)</v>
          </cell>
        </row>
        <row r="2051">
          <cell r="U2051" t="str">
            <v>1006-Carvalhal Benfeito</v>
          </cell>
        </row>
        <row r="2052">
          <cell r="U2052" t="str">
            <v>1006-Coto</v>
          </cell>
        </row>
        <row r="2053">
          <cell r="U2053" t="str">
            <v>1006-Foz do Arelho</v>
          </cell>
        </row>
        <row r="2054">
          <cell r="U2054" t="str">
            <v>1006-Landal</v>
          </cell>
        </row>
        <row r="2055">
          <cell r="U2055" t="str">
            <v>1006-Nadadouro</v>
          </cell>
        </row>
        <row r="2056">
          <cell r="U2056" t="str">
            <v>1006-Salir de Matos</v>
          </cell>
        </row>
        <row r="2057">
          <cell r="U2057" t="str">
            <v>1006-Salir do Porto</v>
          </cell>
        </row>
        <row r="2058">
          <cell r="U2058" t="str">
            <v>1006-Santa Catarina</v>
          </cell>
        </row>
        <row r="2059">
          <cell r="U2059" t="str">
            <v>1006-São Gregório</v>
          </cell>
        </row>
        <row r="2060">
          <cell r="U2060" t="str">
            <v>1006-Serra do Bouro</v>
          </cell>
        </row>
        <row r="2061">
          <cell r="U2061" t="str">
            <v>1006-Tornada</v>
          </cell>
        </row>
        <row r="2062">
          <cell r="U2062" t="str">
            <v>1006-Vidais</v>
          </cell>
        </row>
        <row r="2063">
          <cell r="U2063" t="str">
            <v>1006-Caldas da Rainha (Santo Onofre)</v>
          </cell>
        </row>
        <row r="2064">
          <cell r="U2064" t="str">
            <v>1007-Castanheira de Pêra</v>
          </cell>
        </row>
        <row r="2065">
          <cell r="U2065" t="str">
            <v>1007-Coentral</v>
          </cell>
        </row>
        <row r="2066">
          <cell r="U2066" t="str">
            <v>1008-Aguda</v>
          </cell>
        </row>
        <row r="2067">
          <cell r="U2067" t="str">
            <v>1008-Arega</v>
          </cell>
        </row>
        <row r="2068">
          <cell r="U2068" t="str">
            <v>1008-Campelo</v>
          </cell>
        </row>
        <row r="2069">
          <cell r="U2069" t="str">
            <v>1008-Figueiró dos Vinhos</v>
          </cell>
        </row>
        <row r="2070">
          <cell r="U2070" t="str">
            <v>1008-Bairradas</v>
          </cell>
        </row>
        <row r="2071">
          <cell r="U2071" t="str">
            <v>1009-Amor</v>
          </cell>
        </row>
        <row r="2072">
          <cell r="U2072" t="str">
            <v>1009-Arrabal</v>
          </cell>
        </row>
        <row r="2073">
          <cell r="U2073" t="str">
            <v>1009-Azoia</v>
          </cell>
        </row>
        <row r="2074">
          <cell r="U2074" t="str">
            <v>1009-Barosa</v>
          </cell>
        </row>
        <row r="2075">
          <cell r="U2075" t="str">
            <v>1009-Barreira</v>
          </cell>
        </row>
        <row r="2076">
          <cell r="U2076" t="str">
            <v>1009-Boa Vista</v>
          </cell>
        </row>
        <row r="2077">
          <cell r="U2077" t="str">
            <v>1009-Caranguejeira</v>
          </cell>
        </row>
        <row r="2078">
          <cell r="U2078" t="str">
            <v>1009-Carvide</v>
          </cell>
        </row>
        <row r="2079">
          <cell r="U2079" t="str">
            <v>1009-Coimbrão</v>
          </cell>
        </row>
        <row r="2080">
          <cell r="U2080" t="str">
            <v>1009-Colmeias</v>
          </cell>
        </row>
        <row r="2081">
          <cell r="U2081" t="str">
            <v>1009-Cortes</v>
          </cell>
        </row>
        <row r="2082">
          <cell r="U2082" t="str">
            <v>1009-Leiria</v>
          </cell>
        </row>
        <row r="2083">
          <cell r="U2083" t="str">
            <v>1009-Maceira</v>
          </cell>
        </row>
        <row r="2084">
          <cell r="U2084" t="str">
            <v>1009-Marrazes</v>
          </cell>
        </row>
        <row r="2085">
          <cell r="U2085" t="str">
            <v>1009-Milagres</v>
          </cell>
        </row>
        <row r="2086">
          <cell r="U2086" t="str">
            <v>1009-Monte Real</v>
          </cell>
        </row>
        <row r="2087">
          <cell r="U2087" t="str">
            <v>1009-Monte Redondo</v>
          </cell>
        </row>
        <row r="2088">
          <cell r="U2088" t="str">
            <v>1009-Ortigosa</v>
          </cell>
        </row>
        <row r="2089">
          <cell r="U2089" t="str">
            <v>1009-Parceiros</v>
          </cell>
        </row>
        <row r="2090">
          <cell r="U2090" t="str">
            <v>1009-Pousos</v>
          </cell>
        </row>
        <row r="2091">
          <cell r="U2091" t="str">
            <v>1009-Regueira de Pontes</v>
          </cell>
        </row>
        <row r="2092">
          <cell r="U2092" t="str">
            <v>1009-Santa Catarina da Serra</v>
          </cell>
        </row>
        <row r="2093">
          <cell r="U2093" t="str">
            <v>1009-Santa Eufémia</v>
          </cell>
        </row>
        <row r="2094">
          <cell r="U2094" t="str">
            <v>1009-Souto da Carpalhosa</v>
          </cell>
        </row>
        <row r="2095">
          <cell r="U2095" t="str">
            <v>1009-Bajouca</v>
          </cell>
        </row>
        <row r="2096">
          <cell r="U2096" t="str">
            <v>1009-Bidoeira de Cima</v>
          </cell>
        </row>
        <row r="2097">
          <cell r="U2097" t="str">
            <v>1009-Memória</v>
          </cell>
        </row>
        <row r="2098">
          <cell r="U2098" t="str">
            <v>1009-Carreira</v>
          </cell>
        </row>
        <row r="2099">
          <cell r="U2099" t="str">
            <v>1009-Chainça</v>
          </cell>
        </row>
        <row r="2100">
          <cell r="U2100" t="str">
            <v>1010-Marinha Grande</v>
          </cell>
        </row>
        <row r="2101">
          <cell r="U2101" t="str">
            <v>1010-Vieira de Leiria</v>
          </cell>
        </row>
        <row r="2102">
          <cell r="U2102" t="str">
            <v>1010-Moita</v>
          </cell>
        </row>
        <row r="2103">
          <cell r="U2103" t="str">
            <v>1011-Famalicão</v>
          </cell>
        </row>
        <row r="2104">
          <cell r="U2104" t="str">
            <v>1011-Nazaré</v>
          </cell>
        </row>
        <row r="2105">
          <cell r="U2105" t="str">
            <v>1011-Valado dos Frades</v>
          </cell>
        </row>
        <row r="2106">
          <cell r="U2106" t="str">
            <v>1012-A dos Negros</v>
          </cell>
        </row>
        <row r="2107">
          <cell r="U2107" t="str">
            <v>1012-Amoreira</v>
          </cell>
        </row>
        <row r="2108">
          <cell r="U2108" t="str">
            <v>1012-Olho Marinho</v>
          </cell>
        </row>
        <row r="2109">
          <cell r="U2109" t="str">
            <v>1012-Óbidos (Santa Maria)</v>
          </cell>
        </row>
        <row r="2110">
          <cell r="U2110" t="str">
            <v>1012-Óbidos (São Pedro)</v>
          </cell>
        </row>
        <row r="2111">
          <cell r="U2111" t="str">
            <v>1012-Sobral da Lagoa</v>
          </cell>
        </row>
        <row r="2112">
          <cell r="U2112" t="str">
            <v>1012-Vau</v>
          </cell>
        </row>
        <row r="2113">
          <cell r="U2113" t="str">
            <v>1012-Gaeiras</v>
          </cell>
        </row>
        <row r="2114">
          <cell r="U2114" t="str">
            <v>1012-Usseira</v>
          </cell>
        </row>
        <row r="2115">
          <cell r="U2115" t="str">
            <v>1013-Graça</v>
          </cell>
        </row>
        <row r="2116">
          <cell r="U2116" t="str">
            <v>1013-Pedrógão Grande</v>
          </cell>
        </row>
        <row r="2117">
          <cell r="U2117" t="str">
            <v>1013-Vila Facaia</v>
          </cell>
        </row>
        <row r="2118">
          <cell r="U2118" t="str">
            <v>1014-Peniche (Ajuda)</v>
          </cell>
        </row>
        <row r="2119">
          <cell r="U2119" t="str">
            <v>1014-Atouguia da Baleia</v>
          </cell>
        </row>
        <row r="2120">
          <cell r="U2120" t="str">
            <v>1014-Peniche (Conceição)</v>
          </cell>
        </row>
        <row r="2121">
          <cell r="U2121" t="str">
            <v>1014-Peniche (São Pedro)</v>
          </cell>
        </row>
        <row r="2122">
          <cell r="U2122" t="str">
            <v>1014-Serra d' El-Rei</v>
          </cell>
        </row>
        <row r="2123">
          <cell r="U2123" t="str">
            <v>1014-Ferrel</v>
          </cell>
        </row>
        <row r="2124">
          <cell r="U2124" t="str">
            <v>1015-Abiul</v>
          </cell>
        </row>
        <row r="2125">
          <cell r="U2125" t="str">
            <v>1015-Albergaria dos Doze</v>
          </cell>
        </row>
        <row r="2126">
          <cell r="U2126" t="str">
            <v>1015-Almagreira</v>
          </cell>
        </row>
        <row r="2127">
          <cell r="U2127" t="str">
            <v>1015-Carnide</v>
          </cell>
        </row>
        <row r="2128">
          <cell r="U2128" t="str">
            <v>1015-Carriço</v>
          </cell>
        </row>
        <row r="2129">
          <cell r="U2129" t="str">
            <v>1015-Louriçal</v>
          </cell>
        </row>
        <row r="2130">
          <cell r="U2130" t="str">
            <v>1015-Mata Mourisca</v>
          </cell>
        </row>
        <row r="2131">
          <cell r="U2131" t="str">
            <v>1015-Pelariga</v>
          </cell>
        </row>
        <row r="2132">
          <cell r="U2132" t="str">
            <v>1015-Pombal</v>
          </cell>
        </row>
        <row r="2133">
          <cell r="U2133" t="str">
            <v>1015-Redinha</v>
          </cell>
        </row>
        <row r="2134">
          <cell r="U2134" t="str">
            <v>1015-Santiago de Litém</v>
          </cell>
        </row>
        <row r="2135">
          <cell r="U2135" t="str">
            <v>1015-São Simão de Litém</v>
          </cell>
        </row>
        <row r="2136">
          <cell r="U2136" t="str">
            <v>1015-Vermoil</v>
          </cell>
        </row>
        <row r="2137">
          <cell r="U2137" t="str">
            <v>1015-Vila Cã</v>
          </cell>
        </row>
        <row r="2138">
          <cell r="U2138" t="str">
            <v>1015-Meirinhas</v>
          </cell>
        </row>
        <row r="2139">
          <cell r="U2139" t="str">
            <v>1015-Guia</v>
          </cell>
        </row>
        <row r="2140">
          <cell r="U2140" t="str">
            <v>1015-Ilha</v>
          </cell>
        </row>
        <row r="2141">
          <cell r="U2141" t="str">
            <v>1016-Alcaria</v>
          </cell>
        </row>
        <row r="2142">
          <cell r="U2142" t="str">
            <v>1016-Alqueidão da Serra</v>
          </cell>
        </row>
        <row r="2143">
          <cell r="U2143" t="str">
            <v>1016-Alvados</v>
          </cell>
        </row>
        <row r="2144">
          <cell r="U2144" t="str">
            <v>1016-Arrimal</v>
          </cell>
        </row>
        <row r="2145">
          <cell r="U2145" t="str">
            <v>1016-Calvaria de Cima</v>
          </cell>
        </row>
        <row r="2146">
          <cell r="U2146" t="str">
            <v>1016-Juncal</v>
          </cell>
        </row>
        <row r="2147">
          <cell r="U2147" t="str">
            <v>1016-Mendiga</v>
          </cell>
        </row>
        <row r="2148">
          <cell r="U2148" t="str">
            <v>1016-Mira de Aire</v>
          </cell>
        </row>
        <row r="2149">
          <cell r="U2149" t="str">
            <v>1016-Pedreiras</v>
          </cell>
        </row>
        <row r="2150">
          <cell r="U2150" t="str">
            <v>1016-São Bento</v>
          </cell>
        </row>
        <row r="2151">
          <cell r="U2151" t="str">
            <v>1016-Porto de Mós (São João Baptista)</v>
          </cell>
        </row>
        <row r="2152">
          <cell r="U2152" t="str">
            <v>1016-Porto de Mós (São Pedro)</v>
          </cell>
        </row>
        <row r="2153">
          <cell r="U2153" t="str">
            <v>1016-Serro Ventoso</v>
          </cell>
        </row>
        <row r="2154">
          <cell r="U2154" t="str">
            <v>1101-Abrigada</v>
          </cell>
        </row>
        <row r="2155">
          <cell r="U2155" t="str">
            <v>1101-Aldeia Galega da Merceana</v>
          </cell>
        </row>
        <row r="2156">
          <cell r="U2156" t="str">
            <v>1101-Aldeia Gavinha</v>
          </cell>
        </row>
        <row r="2157">
          <cell r="U2157" t="str">
            <v>1101-Cabanas de Torres</v>
          </cell>
        </row>
        <row r="2158">
          <cell r="U2158" t="str">
            <v>1101-Cadafais</v>
          </cell>
        </row>
        <row r="2159">
          <cell r="U2159" t="str">
            <v>1101-Carnota</v>
          </cell>
        </row>
        <row r="2160">
          <cell r="U2160" t="str">
            <v>1101-Meca</v>
          </cell>
        </row>
        <row r="2161">
          <cell r="U2161" t="str">
            <v>1101-Olhalvo</v>
          </cell>
        </row>
        <row r="2162">
          <cell r="U2162" t="str">
            <v>1101-Ota</v>
          </cell>
        </row>
        <row r="2163">
          <cell r="U2163" t="str">
            <v>1101-Pereiro de Palhacana</v>
          </cell>
        </row>
        <row r="2164">
          <cell r="U2164" t="str">
            <v>1101-Alenquer (Santo Estêvão)</v>
          </cell>
        </row>
        <row r="2165">
          <cell r="U2165" t="str">
            <v>1101-Alenquer (Triana)</v>
          </cell>
        </row>
        <row r="2166">
          <cell r="U2166" t="str">
            <v>1101-Ventosa</v>
          </cell>
        </row>
        <row r="2167">
          <cell r="U2167" t="str">
            <v>1101-Vila Verde dos Francos</v>
          </cell>
        </row>
        <row r="2168">
          <cell r="U2168" t="str">
            <v>1101-Carregado</v>
          </cell>
        </row>
        <row r="2169">
          <cell r="U2169" t="str">
            <v>1101-Ribafria</v>
          </cell>
        </row>
        <row r="2170">
          <cell r="U2170" t="str">
            <v>1102-Arranhó</v>
          </cell>
        </row>
        <row r="2171">
          <cell r="U2171" t="str">
            <v>1102-Arruda dos Vinhos</v>
          </cell>
        </row>
        <row r="2172">
          <cell r="U2172" t="str">
            <v>1102-Cardosas</v>
          </cell>
        </row>
        <row r="2173">
          <cell r="U2173" t="str">
            <v>1102-Santiago dos Velhos</v>
          </cell>
        </row>
        <row r="2174">
          <cell r="U2174" t="str">
            <v>1103-Alcoentre</v>
          </cell>
        </row>
        <row r="2175">
          <cell r="U2175" t="str">
            <v>1103-Aveiras de Baixo</v>
          </cell>
        </row>
        <row r="2176">
          <cell r="U2176" t="str">
            <v>1103-Aveiras de Cima</v>
          </cell>
        </row>
        <row r="2177">
          <cell r="U2177" t="str">
            <v>1103-Azambuja</v>
          </cell>
        </row>
        <row r="2178">
          <cell r="U2178" t="str">
            <v>1103-Manique do Intendente</v>
          </cell>
        </row>
        <row r="2179">
          <cell r="U2179" t="str">
            <v>1103-Vale do Paraíso</v>
          </cell>
        </row>
        <row r="2180">
          <cell r="U2180" t="str">
            <v>1103-Vila Nova da Rainha</v>
          </cell>
        </row>
        <row r="2181">
          <cell r="U2181" t="str">
            <v>1103-Vila Nova de São Pedro</v>
          </cell>
        </row>
        <row r="2182">
          <cell r="U2182" t="str">
            <v>1103-Maçussa</v>
          </cell>
        </row>
        <row r="2183">
          <cell r="U2183" t="str">
            <v>1104-Alguber</v>
          </cell>
        </row>
        <row r="2184">
          <cell r="U2184" t="str">
            <v>1104-Cadaval</v>
          </cell>
        </row>
        <row r="2185">
          <cell r="U2185" t="str">
            <v>1104-Cercal</v>
          </cell>
        </row>
        <row r="2186">
          <cell r="U2186" t="str">
            <v>1104-Figueiros</v>
          </cell>
        </row>
        <row r="2187">
          <cell r="U2187" t="str">
            <v>1104-Lamas</v>
          </cell>
        </row>
        <row r="2188">
          <cell r="U2188" t="str">
            <v>1104-Painho</v>
          </cell>
        </row>
        <row r="2189">
          <cell r="U2189" t="str">
            <v>1104-Peral</v>
          </cell>
        </row>
        <row r="2190">
          <cell r="U2190" t="str">
            <v>1104-Pêro Moniz</v>
          </cell>
        </row>
        <row r="2191">
          <cell r="U2191" t="str">
            <v>1104-Vermelha</v>
          </cell>
        </row>
        <row r="2192">
          <cell r="U2192" t="str">
            <v>1104-Vilar</v>
          </cell>
        </row>
        <row r="2193">
          <cell r="U2193" t="str">
            <v>1105-Alcabideche</v>
          </cell>
        </row>
        <row r="2194">
          <cell r="U2194" t="str">
            <v>1105-Carcavelos</v>
          </cell>
        </row>
        <row r="2195">
          <cell r="U2195" t="str">
            <v>1105-Cascais</v>
          </cell>
        </row>
        <row r="2196">
          <cell r="U2196" t="str">
            <v>1105-Estoril</v>
          </cell>
        </row>
        <row r="2197">
          <cell r="U2197" t="str">
            <v>1105-Parede</v>
          </cell>
        </row>
        <row r="2198">
          <cell r="U2198" t="str">
            <v>1105-São Domingos de Rana</v>
          </cell>
        </row>
        <row r="2199">
          <cell r="U2199" t="str">
            <v>1106-Ajuda</v>
          </cell>
        </row>
        <row r="2200">
          <cell r="U2200" t="str">
            <v>1106-Alcântara</v>
          </cell>
        </row>
        <row r="2201">
          <cell r="U2201" t="str">
            <v>1106-Alto do Pina</v>
          </cell>
        </row>
        <row r="2202">
          <cell r="U2202" t="str">
            <v>1106-Alvalade</v>
          </cell>
        </row>
        <row r="2203">
          <cell r="U2203" t="str">
            <v>1106-Ameixoeira</v>
          </cell>
        </row>
        <row r="2204">
          <cell r="U2204" t="str">
            <v>1106-Anjos</v>
          </cell>
        </row>
        <row r="2205">
          <cell r="U2205" t="str">
            <v>1106-Beato</v>
          </cell>
        </row>
        <row r="2206">
          <cell r="U2206" t="str">
            <v>1106-Benfica</v>
          </cell>
        </row>
        <row r="2207">
          <cell r="U2207" t="str">
            <v>1106-Campo Grande</v>
          </cell>
        </row>
        <row r="2208">
          <cell r="U2208" t="str">
            <v>1106-Campolide</v>
          </cell>
        </row>
        <row r="2209">
          <cell r="U2209" t="str">
            <v>1106-Carnide</v>
          </cell>
        </row>
        <row r="2210">
          <cell r="U2210" t="str">
            <v>1106-Castelo</v>
          </cell>
        </row>
        <row r="2211">
          <cell r="U2211" t="str">
            <v>1106-Charneca</v>
          </cell>
        </row>
        <row r="2212">
          <cell r="U2212" t="str">
            <v>1106-Coração de Jesus</v>
          </cell>
        </row>
        <row r="2213">
          <cell r="U2213" t="str">
            <v>1106-Encarnação</v>
          </cell>
        </row>
        <row r="2214">
          <cell r="U2214" t="str">
            <v>1106-Graça</v>
          </cell>
        </row>
        <row r="2215">
          <cell r="U2215" t="str">
            <v>1106-Lapa</v>
          </cell>
        </row>
        <row r="2216">
          <cell r="U2216" t="str">
            <v>1106-Lumiar</v>
          </cell>
        </row>
        <row r="2217">
          <cell r="U2217" t="str">
            <v>1106-Madalena</v>
          </cell>
        </row>
        <row r="2218">
          <cell r="U2218" t="str">
            <v>1106-Mártires</v>
          </cell>
        </row>
        <row r="2219">
          <cell r="U2219" t="str">
            <v>1106-Marvila</v>
          </cell>
        </row>
        <row r="2220">
          <cell r="U2220" t="str">
            <v>1106-Mercês</v>
          </cell>
        </row>
        <row r="2221">
          <cell r="U2221" t="str">
            <v>1106-Nossa Senhora de Fátima</v>
          </cell>
        </row>
        <row r="2222">
          <cell r="U2222" t="str">
            <v>1106-Pena</v>
          </cell>
        </row>
        <row r="2223">
          <cell r="U2223" t="str">
            <v>1106-Penha de França</v>
          </cell>
        </row>
        <row r="2224">
          <cell r="U2224" t="str">
            <v>1106-Prazeres</v>
          </cell>
        </row>
        <row r="2225">
          <cell r="U2225" t="str">
            <v>1106-Sacramento</v>
          </cell>
        </row>
        <row r="2226">
          <cell r="U2226" t="str">
            <v>1106-Santa Catarina</v>
          </cell>
        </row>
        <row r="2227">
          <cell r="U2227" t="str">
            <v>1106-Santa Engrácia</v>
          </cell>
        </row>
        <row r="2228">
          <cell r="U2228" t="str">
            <v>1106-Santa Isabel</v>
          </cell>
        </row>
        <row r="2229">
          <cell r="U2229" t="str">
            <v>1106-Santa Justa</v>
          </cell>
        </row>
        <row r="2230">
          <cell r="U2230" t="str">
            <v>1106-Santa Maria de Belém</v>
          </cell>
        </row>
        <row r="2231">
          <cell r="U2231" t="str">
            <v>1106-Santa Maria dos Olivais</v>
          </cell>
        </row>
        <row r="2232">
          <cell r="U2232" t="str">
            <v>1106-Santiago</v>
          </cell>
        </row>
        <row r="2233">
          <cell r="U2233" t="str">
            <v>1106-Santo Condestável</v>
          </cell>
        </row>
        <row r="2234">
          <cell r="U2234" t="str">
            <v>1106-Santo Estêvão</v>
          </cell>
        </row>
        <row r="2235">
          <cell r="U2235" t="str">
            <v>1106-Santos-o-Velho</v>
          </cell>
        </row>
        <row r="2236">
          <cell r="U2236" t="str">
            <v>1106-São Cristóvão e São Lourenço</v>
          </cell>
        </row>
        <row r="2237">
          <cell r="U2237" t="str">
            <v>1106-São Domingos de Benfica</v>
          </cell>
        </row>
        <row r="2238">
          <cell r="U2238" t="str">
            <v>1106-São Francisco Xavier</v>
          </cell>
        </row>
        <row r="2239">
          <cell r="U2239" t="str">
            <v>1106-São João</v>
          </cell>
        </row>
        <row r="2240">
          <cell r="U2240" t="str">
            <v>1106-São João de Brito</v>
          </cell>
        </row>
        <row r="2241">
          <cell r="U2241" t="str">
            <v>1106-São João de Deus</v>
          </cell>
        </row>
        <row r="2242">
          <cell r="U2242" t="str">
            <v>1106-São Jorge de Arroios</v>
          </cell>
        </row>
        <row r="2243">
          <cell r="U2243" t="str">
            <v>1106-São José</v>
          </cell>
        </row>
        <row r="2244">
          <cell r="U2244" t="str">
            <v>1106-São Mamede</v>
          </cell>
        </row>
        <row r="2245">
          <cell r="U2245" t="str">
            <v>1106-São Miguel</v>
          </cell>
        </row>
        <row r="2246">
          <cell r="U2246" t="str">
            <v>1106-São Nicolau</v>
          </cell>
        </row>
        <row r="2247">
          <cell r="U2247" t="str">
            <v>1106-São Paulo</v>
          </cell>
        </row>
        <row r="2248">
          <cell r="U2248" t="str">
            <v>1106-São Sebastião da Pedreira</v>
          </cell>
        </row>
        <row r="2249">
          <cell r="U2249" t="str">
            <v>1106-São Vicente de Fora</v>
          </cell>
        </row>
        <row r="2250">
          <cell r="U2250" t="str">
            <v>1106-Sé</v>
          </cell>
        </row>
        <row r="2251">
          <cell r="U2251" t="str">
            <v>1106-Socorro</v>
          </cell>
        </row>
        <row r="2252">
          <cell r="U2252" t="str">
            <v>1107-Apelação</v>
          </cell>
        </row>
        <row r="2253">
          <cell r="U2253" t="str">
            <v>1107-Bucelas</v>
          </cell>
        </row>
        <row r="2254">
          <cell r="U2254" t="str">
            <v>1107-Camarate</v>
          </cell>
        </row>
        <row r="2255">
          <cell r="U2255" t="str">
            <v>1107-Fanhões</v>
          </cell>
        </row>
        <row r="2256">
          <cell r="U2256" t="str">
            <v>1107-Frielas</v>
          </cell>
        </row>
        <row r="2257">
          <cell r="U2257" t="str">
            <v>1107-Loures</v>
          </cell>
        </row>
        <row r="2258">
          <cell r="U2258" t="str">
            <v>1107-Lousa</v>
          </cell>
        </row>
        <row r="2259">
          <cell r="U2259" t="str">
            <v>1107-Moscavide</v>
          </cell>
        </row>
        <row r="2260">
          <cell r="U2260" t="str">
            <v>1107-Sacavém</v>
          </cell>
        </row>
        <row r="2261">
          <cell r="U2261" t="str">
            <v>1107-Santa Iria de Azoia</v>
          </cell>
        </row>
        <row r="2262">
          <cell r="U2262" t="str">
            <v>1107-Santo Antão do Tojal</v>
          </cell>
        </row>
        <row r="2263">
          <cell r="U2263" t="str">
            <v>1107-São João da Talha</v>
          </cell>
        </row>
        <row r="2264">
          <cell r="U2264" t="str">
            <v>1107-São Julião do Tojal</v>
          </cell>
        </row>
        <row r="2265">
          <cell r="U2265" t="str">
            <v>1107-Unhos</v>
          </cell>
        </row>
        <row r="2266">
          <cell r="U2266" t="str">
            <v>1107-Portela</v>
          </cell>
        </row>
        <row r="2267">
          <cell r="U2267" t="str">
            <v>1107-Bobadela</v>
          </cell>
        </row>
        <row r="2268">
          <cell r="U2268" t="str">
            <v>1107-Prior Velho</v>
          </cell>
        </row>
        <row r="2269">
          <cell r="U2269" t="str">
            <v>1107-Santo António dos Cavaleiros</v>
          </cell>
        </row>
        <row r="2270">
          <cell r="U2270" t="str">
            <v>1108-Lourinhã</v>
          </cell>
        </row>
        <row r="2271">
          <cell r="U2271" t="str">
            <v>1108-Miragaia</v>
          </cell>
        </row>
        <row r="2272">
          <cell r="U2272" t="str">
            <v>1108-Moita dos Ferreiros</v>
          </cell>
        </row>
        <row r="2273">
          <cell r="U2273" t="str">
            <v>1108-Moledo</v>
          </cell>
        </row>
        <row r="2274">
          <cell r="U2274" t="str">
            <v>1108-Reguengo Grande</v>
          </cell>
        </row>
        <row r="2275">
          <cell r="U2275" t="str">
            <v>1108-Santa Bárbara</v>
          </cell>
        </row>
        <row r="2276">
          <cell r="U2276" t="str">
            <v>1108-São Bartolomeu dos Galegos</v>
          </cell>
        </row>
        <row r="2277">
          <cell r="U2277" t="str">
            <v>1108-Vimeiro</v>
          </cell>
        </row>
        <row r="2278">
          <cell r="U2278" t="str">
            <v>1108-Marteleira</v>
          </cell>
        </row>
        <row r="2279">
          <cell r="U2279" t="str">
            <v>1108-Ribamar</v>
          </cell>
        </row>
        <row r="2280">
          <cell r="U2280" t="str">
            <v>1108-Atalaia</v>
          </cell>
        </row>
        <row r="2281">
          <cell r="U2281" t="str">
            <v>1109-Azueira</v>
          </cell>
        </row>
        <row r="2282">
          <cell r="U2282" t="str">
            <v>1109-Carvoeira</v>
          </cell>
        </row>
        <row r="2283">
          <cell r="U2283" t="str">
            <v>1109-Cheleiros</v>
          </cell>
        </row>
        <row r="2284">
          <cell r="U2284" t="str">
            <v>1109-Encarnação</v>
          </cell>
        </row>
        <row r="2285">
          <cell r="U2285" t="str">
            <v>1109-Enxara do Bispo</v>
          </cell>
        </row>
        <row r="2286">
          <cell r="U2286" t="str">
            <v>1109-Ericeira</v>
          </cell>
        </row>
        <row r="2287">
          <cell r="U2287" t="str">
            <v>1109-Gradil</v>
          </cell>
        </row>
        <row r="2288">
          <cell r="U2288" t="str">
            <v>1109-Igreja Nova</v>
          </cell>
        </row>
        <row r="2289">
          <cell r="U2289" t="str">
            <v>1109-Mafra</v>
          </cell>
        </row>
        <row r="2290">
          <cell r="U2290" t="str">
            <v>1109-Malveira</v>
          </cell>
        </row>
        <row r="2291">
          <cell r="U2291" t="str">
            <v>1109-Milharado</v>
          </cell>
        </row>
        <row r="2292">
          <cell r="U2292" t="str">
            <v>1109-Santo Estêvão das Galés</v>
          </cell>
        </row>
        <row r="2293">
          <cell r="U2293" t="str">
            <v>1109-Santo Isidoro</v>
          </cell>
        </row>
        <row r="2294">
          <cell r="U2294" t="str">
            <v>1109-Sobral da Abelheira</v>
          </cell>
        </row>
        <row r="2295">
          <cell r="U2295" t="str">
            <v>1109-Vila Franca do Rosário</v>
          </cell>
        </row>
        <row r="2296">
          <cell r="U2296" t="str">
            <v>1109-Venda do Pinheiro</v>
          </cell>
        </row>
        <row r="2297">
          <cell r="U2297" t="str">
            <v>1109-São Miguel de Alcainça</v>
          </cell>
        </row>
        <row r="2298">
          <cell r="U2298" t="str">
            <v>1110-Barcarena</v>
          </cell>
        </row>
        <row r="2299">
          <cell r="U2299" t="str">
            <v>1110-Carnaxide</v>
          </cell>
        </row>
        <row r="2300">
          <cell r="U2300" t="str">
            <v>1110-Oeiras e São Julião da Barra</v>
          </cell>
        </row>
        <row r="2301">
          <cell r="U2301" t="str">
            <v>1110-Paço de Arcos</v>
          </cell>
        </row>
        <row r="2302">
          <cell r="U2302" t="str">
            <v>1110-Algés</v>
          </cell>
        </row>
        <row r="2303">
          <cell r="U2303" t="str">
            <v>1110-Cruz Quebrada-Dafundo</v>
          </cell>
        </row>
        <row r="2304">
          <cell r="U2304" t="str">
            <v>1110-Linda-a-Velha</v>
          </cell>
        </row>
        <row r="2305">
          <cell r="U2305" t="str">
            <v>1110-Porto Salvo</v>
          </cell>
        </row>
        <row r="2306">
          <cell r="U2306" t="str">
            <v>1110-Queijas</v>
          </cell>
        </row>
        <row r="2307">
          <cell r="U2307" t="str">
            <v>1110-Caxias</v>
          </cell>
        </row>
        <row r="2308">
          <cell r="U2308" t="str">
            <v>1111-Algueirão-Mem Martins</v>
          </cell>
        </row>
        <row r="2309">
          <cell r="U2309" t="str">
            <v>1111-Almargem do Bispo</v>
          </cell>
        </row>
        <row r="2310">
          <cell r="U2310" t="str">
            <v>1111-Belas</v>
          </cell>
        </row>
        <row r="2311">
          <cell r="U2311" t="str">
            <v>1111-Colares</v>
          </cell>
        </row>
        <row r="2312">
          <cell r="U2312" t="str">
            <v>1111-Montelavar</v>
          </cell>
        </row>
        <row r="2313">
          <cell r="U2313" t="str">
            <v>1111-Queluz</v>
          </cell>
        </row>
        <row r="2314">
          <cell r="U2314" t="str">
            <v>1111-Rio de Mouro</v>
          </cell>
        </row>
        <row r="2315">
          <cell r="U2315" t="str">
            <v>1111-Sintra (Santa Maria e São Miguel)</v>
          </cell>
        </row>
        <row r="2316">
          <cell r="U2316" t="str">
            <v>1111-São João das Lampas</v>
          </cell>
        </row>
        <row r="2317">
          <cell r="U2317" t="str">
            <v>1111-Sintra (São Martinho)</v>
          </cell>
        </row>
        <row r="2318">
          <cell r="U2318" t="str">
            <v>1111-Sintra (São Pedro de Penaferrim)</v>
          </cell>
        </row>
        <row r="2319">
          <cell r="U2319" t="str">
            <v>1111-Terrugem</v>
          </cell>
        </row>
        <row r="2320">
          <cell r="U2320" t="str">
            <v>1111-Pêro Pinheiro</v>
          </cell>
        </row>
        <row r="2321">
          <cell r="U2321" t="str">
            <v>1111-Casal de Cambra</v>
          </cell>
        </row>
        <row r="2322">
          <cell r="U2322" t="str">
            <v>1111-Massamá</v>
          </cell>
        </row>
        <row r="2323">
          <cell r="U2323" t="str">
            <v>1111-Monte Abraão</v>
          </cell>
        </row>
        <row r="2324">
          <cell r="U2324" t="str">
            <v>1111-Agualva</v>
          </cell>
        </row>
        <row r="2325">
          <cell r="U2325" t="str">
            <v>1111-Cacém</v>
          </cell>
        </row>
        <row r="2326">
          <cell r="U2326" t="str">
            <v>1111-Mira-Sintra</v>
          </cell>
        </row>
        <row r="2327">
          <cell r="U2327" t="str">
            <v>1111-São Marcos</v>
          </cell>
        </row>
        <row r="2328">
          <cell r="U2328" t="str">
            <v>1112-Santo Quintino</v>
          </cell>
        </row>
        <row r="2329">
          <cell r="U2329" t="str">
            <v>1112-Sapataria</v>
          </cell>
        </row>
        <row r="2330">
          <cell r="U2330" t="str">
            <v>1112-Sobral de Monte Agraço</v>
          </cell>
        </row>
        <row r="2331">
          <cell r="U2331" t="str">
            <v>1113-A dos Cunhados</v>
          </cell>
        </row>
        <row r="2332">
          <cell r="U2332" t="str">
            <v>1113-Campelos</v>
          </cell>
        </row>
        <row r="2333">
          <cell r="U2333" t="str">
            <v>1113-Carmões</v>
          </cell>
        </row>
        <row r="2334">
          <cell r="U2334" t="str">
            <v>1113-Carvoeira</v>
          </cell>
        </row>
        <row r="2335">
          <cell r="U2335" t="str">
            <v>1113-Dois Portos</v>
          </cell>
        </row>
        <row r="2336">
          <cell r="U2336" t="str">
            <v>1113-Freiria</v>
          </cell>
        </row>
        <row r="2337">
          <cell r="U2337" t="str">
            <v>1113-Matacães</v>
          </cell>
        </row>
        <row r="2338">
          <cell r="U2338" t="str">
            <v>1113-Maxial</v>
          </cell>
        </row>
        <row r="2339">
          <cell r="U2339" t="str">
            <v>1113-Monte Redondo</v>
          </cell>
        </row>
        <row r="2340">
          <cell r="U2340" t="str">
            <v>1113-Ponte do Rol</v>
          </cell>
        </row>
        <row r="2341">
          <cell r="U2341" t="str">
            <v>1113-Ramalhal</v>
          </cell>
        </row>
        <row r="2342">
          <cell r="U2342" t="str">
            <v>1113-Runa</v>
          </cell>
        </row>
        <row r="2343">
          <cell r="U2343" t="str">
            <v>1113-Torres Vedras (Santa Maria do Castelo e São Miguel)</v>
          </cell>
        </row>
        <row r="2344">
          <cell r="U2344" t="str">
            <v>1113-São Pedro da Cadeira</v>
          </cell>
        </row>
        <row r="2345">
          <cell r="U2345" t="str">
            <v>1113-Torres Vedras (São Pedro e Santiago)</v>
          </cell>
        </row>
        <row r="2346">
          <cell r="U2346" t="str">
            <v>1113-Silveira</v>
          </cell>
        </row>
        <row r="2347">
          <cell r="U2347" t="str">
            <v>1113-Turcifal</v>
          </cell>
        </row>
        <row r="2348">
          <cell r="U2348" t="str">
            <v>1113-Ventosa</v>
          </cell>
        </row>
        <row r="2349">
          <cell r="U2349" t="str">
            <v>1113-Outeiro da Cabeça</v>
          </cell>
        </row>
        <row r="2350">
          <cell r="U2350" t="str">
            <v>1113-Maceira</v>
          </cell>
        </row>
        <row r="2351">
          <cell r="U2351" t="str">
            <v>1114-Alhandra</v>
          </cell>
        </row>
        <row r="2352">
          <cell r="U2352" t="str">
            <v>1114-Alverca do Ribatejo</v>
          </cell>
        </row>
        <row r="2353">
          <cell r="U2353" t="str">
            <v>1114-Cachoeiras</v>
          </cell>
        </row>
        <row r="2354">
          <cell r="U2354" t="str">
            <v>1114-Calhandriz</v>
          </cell>
        </row>
        <row r="2355">
          <cell r="U2355" t="str">
            <v>1114-Castanheira do Ribatejo</v>
          </cell>
        </row>
        <row r="2356">
          <cell r="U2356" t="str">
            <v>1114-Póvoa de Santa Iria</v>
          </cell>
        </row>
        <row r="2357">
          <cell r="U2357" t="str">
            <v>1114-São João dos Montes</v>
          </cell>
        </row>
        <row r="2358">
          <cell r="U2358" t="str">
            <v>1114-Vialonga</v>
          </cell>
        </row>
        <row r="2359">
          <cell r="U2359" t="str">
            <v>1114-Vila Franca de Xira</v>
          </cell>
        </row>
        <row r="2360">
          <cell r="U2360" t="str">
            <v>1114-Sobralinho</v>
          </cell>
        </row>
        <row r="2361">
          <cell r="U2361" t="str">
            <v>1114-Forte da Casa</v>
          </cell>
        </row>
        <row r="2362">
          <cell r="U2362" t="str">
            <v>1115-Alfragide</v>
          </cell>
        </row>
        <row r="2363">
          <cell r="U2363" t="str">
            <v>1115-Brandoa</v>
          </cell>
        </row>
        <row r="2364">
          <cell r="U2364" t="str">
            <v>1115-Buraca</v>
          </cell>
        </row>
        <row r="2365">
          <cell r="U2365" t="str">
            <v>1115-Damaia</v>
          </cell>
        </row>
        <row r="2366">
          <cell r="U2366" t="str">
            <v>1115-Falagueira</v>
          </cell>
        </row>
        <row r="2367">
          <cell r="U2367" t="str">
            <v>1115-Mina</v>
          </cell>
        </row>
        <row r="2368">
          <cell r="U2368" t="str">
            <v>1115-Reboleira</v>
          </cell>
        </row>
        <row r="2369">
          <cell r="U2369" t="str">
            <v>1115-Venteira</v>
          </cell>
        </row>
        <row r="2370">
          <cell r="U2370" t="str">
            <v>1115-Alfornelos</v>
          </cell>
        </row>
        <row r="2371">
          <cell r="U2371" t="str">
            <v>1115-São Brás</v>
          </cell>
        </row>
        <row r="2372">
          <cell r="U2372" t="str">
            <v>1115-Venda Nova</v>
          </cell>
        </row>
        <row r="2373">
          <cell r="U2373" t="str">
            <v>1116-Caneças</v>
          </cell>
        </row>
        <row r="2374">
          <cell r="U2374" t="str">
            <v>1116-Famões</v>
          </cell>
        </row>
        <row r="2375">
          <cell r="U2375" t="str">
            <v>1116-Odivelas</v>
          </cell>
        </row>
        <row r="2376">
          <cell r="U2376" t="str">
            <v>1116-Olival Basto</v>
          </cell>
        </row>
        <row r="2377">
          <cell r="U2377" t="str">
            <v>1116-Pontinha</v>
          </cell>
        </row>
        <row r="2378">
          <cell r="U2378" t="str">
            <v>1116-Póvoa de Santo Adrião</v>
          </cell>
        </row>
        <row r="2379">
          <cell r="U2379" t="str">
            <v>1116-Ramada</v>
          </cell>
        </row>
        <row r="2380">
          <cell r="U2380" t="str">
            <v>1201-Alter do Chão</v>
          </cell>
        </row>
        <row r="2381">
          <cell r="U2381" t="str">
            <v>1201-Chancelaria</v>
          </cell>
        </row>
        <row r="2382">
          <cell r="U2382" t="str">
            <v>1201-Seda</v>
          </cell>
        </row>
        <row r="2383">
          <cell r="U2383" t="str">
            <v>1201-Cunheira</v>
          </cell>
        </row>
        <row r="2384">
          <cell r="U2384" t="str">
            <v>1202-Assunção</v>
          </cell>
        </row>
        <row r="2385">
          <cell r="U2385" t="str">
            <v>1202-Esperança</v>
          </cell>
        </row>
        <row r="2386">
          <cell r="U2386" t="str">
            <v>1202-Mosteiros</v>
          </cell>
        </row>
        <row r="2387">
          <cell r="U2387" t="str">
            <v>1203-Alcôrrego</v>
          </cell>
        </row>
        <row r="2388">
          <cell r="U2388" t="str">
            <v>1203-Aldeia Velha</v>
          </cell>
        </row>
        <row r="2389">
          <cell r="U2389" t="str">
            <v>1203-Avis</v>
          </cell>
        </row>
        <row r="2390">
          <cell r="U2390" t="str">
            <v>1203-Benavila</v>
          </cell>
        </row>
        <row r="2391">
          <cell r="U2391" t="str">
            <v>1203-Ervedal</v>
          </cell>
        </row>
        <row r="2392">
          <cell r="U2392" t="str">
            <v>1203-Figueira e Barros</v>
          </cell>
        </row>
        <row r="2393">
          <cell r="U2393" t="str">
            <v>1203-Maranhão</v>
          </cell>
        </row>
        <row r="2394">
          <cell r="U2394" t="str">
            <v>1203-Valongo</v>
          </cell>
        </row>
        <row r="2395">
          <cell r="U2395" t="str">
            <v>1204-Nossa Senhora da Expectação</v>
          </cell>
        </row>
        <row r="2396">
          <cell r="U2396" t="str">
            <v>1204-Nossa Senhora da Graça dos Degolados</v>
          </cell>
        </row>
        <row r="2397">
          <cell r="U2397" t="str">
            <v>1204-São João Baptista</v>
          </cell>
        </row>
        <row r="2398">
          <cell r="U2398" t="str">
            <v>1205-Nossa Senhora da Graça de Póvoa e Meadas</v>
          </cell>
        </row>
        <row r="2399">
          <cell r="U2399" t="str">
            <v>1205-Santa Maria da Devesa</v>
          </cell>
        </row>
        <row r="2400">
          <cell r="U2400" t="str">
            <v>1205-Santiago Maior</v>
          </cell>
        </row>
        <row r="2401">
          <cell r="U2401" t="str">
            <v>1205-São João Baptista</v>
          </cell>
        </row>
        <row r="2402">
          <cell r="U2402" t="str">
            <v>1206-Aldeia da Mata</v>
          </cell>
        </row>
        <row r="2403">
          <cell r="U2403" t="str">
            <v>1206-Crato e Mártires</v>
          </cell>
        </row>
        <row r="2404">
          <cell r="U2404" t="str">
            <v>1206-Flor da Rosa</v>
          </cell>
        </row>
        <row r="2405">
          <cell r="U2405" t="str">
            <v>1206-Gáfete</v>
          </cell>
        </row>
        <row r="2406">
          <cell r="U2406" t="str">
            <v>1206-Monte da Pedra</v>
          </cell>
        </row>
        <row r="2407">
          <cell r="U2407" t="str">
            <v>1206-Vale do Peso</v>
          </cell>
        </row>
        <row r="2408">
          <cell r="U2408" t="str">
            <v>1207-Ajuda, Salvador e Santo Ildefonso</v>
          </cell>
        </row>
        <row r="2409">
          <cell r="U2409" t="str">
            <v>1207-Alcáçova</v>
          </cell>
        </row>
        <row r="2410">
          <cell r="U2410" t="str">
            <v>1207-Assunção</v>
          </cell>
        </row>
        <row r="2411">
          <cell r="U2411" t="str">
            <v>1207-Barbacena</v>
          </cell>
        </row>
        <row r="2412">
          <cell r="U2412" t="str">
            <v>1207-Caia e São Pedro</v>
          </cell>
        </row>
        <row r="2413">
          <cell r="U2413" t="str">
            <v>1207-Santa Eulália</v>
          </cell>
        </row>
        <row r="2414">
          <cell r="U2414" t="str">
            <v>1207-São Brás e São Lourenço</v>
          </cell>
        </row>
        <row r="2415">
          <cell r="U2415" t="str">
            <v>1207-São Vicente e Ventosa</v>
          </cell>
        </row>
        <row r="2416">
          <cell r="U2416" t="str">
            <v>1207-Terrugem</v>
          </cell>
        </row>
        <row r="2417">
          <cell r="U2417" t="str">
            <v>1207-Vila Boim</v>
          </cell>
        </row>
        <row r="2418">
          <cell r="U2418" t="str">
            <v>1207-Vila Fernando</v>
          </cell>
        </row>
        <row r="2419">
          <cell r="U2419" t="str">
            <v>1208-Cabeço de Vide</v>
          </cell>
        </row>
        <row r="2420">
          <cell r="U2420" t="str">
            <v>1208-Fronteira</v>
          </cell>
        </row>
        <row r="2421">
          <cell r="U2421" t="str">
            <v>1208-São Saturnino</v>
          </cell>
        </row>
        <row r="2422">
          <cell r="U2422" t="str">
            <v>1209-Atalaia</v>
          </cell>
        </row>
        <row r="2423">
          <cell r="U2423" t="str">
            <v>1209-Belver</v>
          </cell>
        </row>
        <row r="2424">
          <cell r="U2424" t="str">
            <v>1209-Comenda</v>
          </cell>
        </row>
        <row r="2425">
          <cell r="U2425" t="str">
            <v>1209-Gavião</v>
          </cell>
        </row>
        <row r="2426">
          <cell r="U2426" t="str">
            <v>1209-Margem</v>
          </cell>
        </row>
        <row r="2427">
          <cell r="U2427" t="str">
            <v>1210-Beirã</v>
          </cell>
        </row>
        <row r="2428">
          <cell r="U2428" t="str">
            <v>1210-Santa Maria de Marvão</v>
          </cell>
        </row>
        <row r="2429">
          <cell r="U2429" t="str">
            <v>1210-Santo António das Areias</v>
          </cell>
        </row>
        <row r="2430">
          <cell r="U2430" t="str">
            <v>1210-São Salvador da Aramenha</v>
          </cell>
        </row>
        <row r="2431">
          <cell r="U2431" t="str">
            <v>1211-Assumar</v>
          </cell>
        </row>
        <row r="2432">
          <cell r="U2432" t="str">
            <v>1211-Monforte</v>
          </cell>
        </row>
        <row r="2433">
          <cell r="U2433" t="str">
            <v>1211-Santo Aleixo</v>
          </cell>
        </row>
        <row r="2434">
          <cell r="U2434" t="str">
            <v>1211-Vaiamonte</v>
          </cell>
        </row>
        <row r="2435">
          <cell r="U2435" t="str">
            <v>1212-Alpalhão</v>
          </cell>
        </row>
        <row r="2436">
          <cell r="U2436" t="str">
            <v>1212-Amieira do Tejo</v>
          </cell>
        </row>
        <row r="2437">
          <cell r="U2437" t="str">
            <v>1212-Arez</v>
          </cell>
        </row>
        <row r="2438">
          <cell r="U2438" t="str">
            <v>1212-Espírito Santo</v>
          </cell>
        </row>
        <row r="2439">
          <cell r="U2439" t="str">
            <v>1212-Montalvão</v>
          </cell>
        </row>
        <row r="2440">
          <cell r="U2440" t="str">
            <v>1212-Nossa Senhora da Graça</v>
          </cell>
        </row>
        <row r="2441">
          <cell r="U2441" t="str">
            <v>1212-Santana</v>
          </cell>
        </row>
        <row r="2442">
          <cell r="U2442" t="str">
            <v>1212-São Matias</v>
          </cell>
        </row>
        <row r="2443">
          <cell r="U2443" t="str">
            <v>1212-São Simão</v>
          </cell>
        </row>
        <row r="2444">
          <cell r="U2444" t="str">
            <v>1212-Tolosa</v>
          </cell>
        </row>
        <row r="2445">
          <cell r="U2445" t="str">
            <v>1213-Galveias</v>
          </cell>
        </row>
        <row r="2446">
          <cell r="U2446" t="str">
            <v>1213-Montargil</v>
          </cell>
        </row>
        <row r="2447">
          <cell r="U2447" t="str">
            <v>1213-Ponte de Sor</v>
          </cell>
        </row>
        <row r="2448">
          <cell r="U2448" t="str">
            <v>1213-Foros de Arrão</v>
          </cell>
        </row>
        <row r="2449">
          <cell r="U2449" t="str">
            <v>1213-Longomel</v>
          </cell>
        </row>
        <row r="2450">
          <cell r="U2450" t="str">
            <v>1213-Vale de Açor</v>
          </cell>
        </row>
        <row r="2451">
          <cell r="U2451" t="str">
            <v>1213-Tramaga</v>
          </cell>
        </row>
        <row r="2452">
          <cell r="U2452" t="str">
            <v>1214-Alagoa</v>
          </cell>
        </row>
        <row r="2453">
          <cell r="U2453" t="str">
            <v>1214-Alegrete</v>
          </cell>
        </row>
        <row r="2454">
          <cell r="U2454" t="str">
            <v>1214-Carreiras</v>
          </cell>
        </row>
        <row r="2455">
          <cell r="U2455" t="str">
            <v>1214-Fortios</v>
          </cell>
        </row>
        <row r="2456">
          <cell r="U2456" t="str">
            <v>1214-Reguengo</v>
          </cell>
        </row>
        <row r="2457">
          <cell r="U2457" t="str">
            <v>1214-Ribeira de Nisa</v>
          </cell>
        </row>
        <row r="2458">
          <cell r="U2458" t="str">
            <v>1214-São Julião</v>
          </cell>
        </row>
        <row r="2459">
          <cell r="U2459" t="str">
            <v>1214-São Lourenço</v>
          </cell>
        </row>
        <row r="2460">
          <cell r="U2460" t="str">
            <v>1214-Sé</v>
          </cell>
        </row>
        <row r="2461">
          <cell r="U2461" t="str">
            <v>1214-Urra</v>
          </cell>
        </row>
        <row r="2462">
          <cell r="U2462" t="str">
            <v>1215-Cano</v>
          </cell>
        </row>
        <row r="2463">
          <cell r="U2463" t="str">
            <v>1215-Casa Branca</v>
          </cell>
        </row>
        <row r="2464">
          <cell r="U2464" t="str">
            <v>1215-Santo Amaro</v>
          </cell>
        </row>
        <row r="2465">
          <cell r="U2465" t="str">
            <v>1215-Sousel</v>
          </cell>
        </row>
        <row r="2466">
          <cell r="U2466" t="str">
            <v>1301-Aboadela</v>
          </cell>
        </row>
        <row r="2467">
          <cell r="U2467" t="str">
            <v>1301-Aboim</v>
          </cell>
        </row>
        <row r="2468">
          <cell r="U2468" t="str">
            <v>1301-Ansiães</v>
          </cell>
        </row>
        <row r="2469">
          <cell r="U2469" t="str">
            <v>1301-Ataíde</v>
          </cell>
        </row>
        <row r="2470">
          <cell r="U2470" t="str">
            <v>1301-Bustelo</v>
          </cell>
        </row>
        <row r="2471">
          <cell r="U2471" t="str">
            <v>1301-Canadelo</v>
          </cell>
        </row>
        <row r="2472">
          <cell r="U2472" t="str">
            <v>1301-Candemil</v>
          </cell>
        </row>
        <row r="2473">
          <cell r="U2473" t="str">
            <v>1301-Carneiro</v>
          </cell>
        </row>
        <row r="2474">
          <cell r="U2474" t="str">
            <v>1301-Carvalho de Rei</v>
          </cell>
        </row>
        <row r="2475">
          <cell r="U2475" t="str">
            <v>1301-Cepelos</v>
          </cell>
        </row>
        <row r="2476">
          <cell r="U2476" t="str">
            <v>1301-Chapa</v>
          </cell>
        </row>
        <row r="2477">
          <cell r="U2477" t="str">
            <v>1301-Fregim</v>
          </cell>
        </row>
        <row r="2478">
          <cell r="U2478" t="str">
            <v>1301-Freixo de Baixo</v>
          </cell>
        </row>
        <row r="2479">
          <cell r="U2479" t="str">
            <v>1301-Freixo de Cima</v>
          </cell>
        </row>
        <row r="2480">
          <cell r="U2480" t="str">
            <v>1301-Fridão</v>
          </cell>
        </row>
        <row r="2481">
          <cell r="U2481" t="str">
            <v>1301-Gatão</v>
          </cell>
        </row>
        <row r="2482">
          <cell r="U2482" t="str">
            <v>1301-Gondar</v>
          </cell>
        </row>
        <row r="2483">
          <cell r="U2483" t="str">
            <v>1301-Jazente</v>
          </cell>
        </row>
        <row r="2484">
          <cell r="U2484" t="str">
            <v>1301-Lomba</v>
          </cell>
        </row>
        <row r="2485">
          <cell r="U2485" t="str">
            <v>1301-Louredo</v>
          </cell>
        </row>
        <row r="2486">
          <cell r="U2486" t="str">
            <v>1301-Lufrei</v>
          </cell>
        </row>
        <row r="2487">
          <cell r="U2487" t="str">
            <v>1301-Madalena</v>
          </cell>
        </row>
        <row r="2488">
          <cell r="U2488" t="str">
            <v>1301-Mancelos</v>
          </cell>
        </row>
        <row r="2489">
          <cell r="U2489" t="str">
            <v>1301-Oliveira</v>
          </cell>
        </row>
        <row r="2490">
          <cell r="U2490" t="str">
            <v>1301-Olo</v>
          </cell>
        </row>
        <row r="2491">
          <cell r="U2491" t="str">
            <v>1301-Padronelo</v>
          </cell>
        </row>
        <row r="2492">
          <cell r="U2492" t="str">
            <v>1301-Real</v>
          </cell>
        </row>
        <row r="2493">
          <cell r="U2493" t="str">
            <v>1301-Rebordelo</v>
          </cell>
        </row>
        <row r="2494">
          <cell r="U2494" t="str">
            <v>1301-Salvador do Monte</v>
          </cell>
        </row>
        <row r="2495">
          <cell r="U2495" t="str">
            <v>1301-Sanche</v>
          </cell>
        </row>
        <row r="2496">
          <cell r="U2496" t="str">
            <v>1301-Figueiró (Santa Cristina)</v>
          </cell>
        </row>
        <row r="2497">
          <cell r="U2497" t="str">
            <v>1301-Figueiró (Santiago)</v>
          </cell>
        </row>
        <row r="2498">
          <cell r="U2498" t="str">
            <v>1301-Amarante (São Gonçalo)</v>
          </cell>
        </row>
        <row r="2499">
          <cell r="U2499" t="str">
            <v>1301-Gouveia (São Simão)</v>
          </cell>
        </row>
        <row r="2500">
          <cell r="U2500" t="str">
            <v>1301-Telões</v>
          </cell>
        </row>
        <row r="2501">
          <cell r="U2501" t="str">
            <v>1301-Travanca</v>
          </cell>
        </row>
        <row r="2502">
          <cell r="U2502" t="str">
            <v>1301-Várzea</v>
          </cell>
        </row>
        <row r="2503">
          <cell r="U2503" t="str">
            <v>1301-Vila Caiz</v>
          </cell>
        </row>
        <row r="2504">
          <cell r="U2504" t="str">
            <v>1301-Vila Chã do Marão</v>
          </cell>
        </row>
        <row r="2505">
          <cell r="U2505" t="str">
            <v>1301-Vila Garcia</v>
          </cell>
        </row>
        <row r="2506">
          <cell r="U2506" t="str">
            <v>1302-Ancede</v>
          </cell>
        </row>
        <row r="2507">
          <cell r="U2507" t="str">
            <v>1302-Campelo</v>
          </cell>
        </row>
        <row r="2508">
          <cell r="U2508" t="str">
            <v>1302-São Tomé de Covelas</v>
          </cell>
        </row>
        <row r="2509">
          <cell r="U2509" t="str">
            <v>1302-Frende</v>
          </cell>
        </row>
        <row r="2510">
          <cell r="U2510" t="str">
            <v>1302-Gestaçô</v>
          </cell>
        </row>
        <row r="2511">
          <cell r="U2511" t="str">
            <v>1302-Gove</v>
          </cell>
        </row>
        <row r="2512">
          <cell r="U2512" t="str">
            <v>1302-Grilo</v>
          </cell>
        </row>
        <row r="2513">
          <cell r="U2513" t="str">
            <v>1302-Loivos do Monte</v>
          </cell>
        </row>
        <row r="2514">
          <cell r="U2514" t="str">
            <v>1302-Loivos da Ribeira</v>
          </cell>
        </row>
        <row r="2515">
          <cell r="U2515" t="str">
            <v>1302-Mesquinhata</v>
          </cell>
        </row>
        <row r="2516">
          <cell r="U2516" t="str">
            <v>1302-Ovil</v>
          </cell>
        </row>
        <row r="2517">
          <cell r="U2517" t="str">
            <v>1302-Ribadouro</v>
          </cell>
        </row>
        <row r="2518">
          <cell r="U2518" t="str">
            <v>1302-Santa Cruz do Douro</v>
          </cell>
        </row>
        <row r="2519">
          <cell r="U2519" t="str">
            <v>1302-Baião (Santa Leocádia)</v>
          </cell>
        </row>
        <row r="2520">
          <cell r="U2520" t="str">
            <v>1302-Santa Marinha do Zêzere</v>
          </cell>
        </row>
        <row r="2521">
          <cell r="U2521" t="str">
            <v>1302-Teixeira</v>
          </cell>
        </row>
        <row r="2522">
          <cell r="U2522" t="str">
            <v>1302-Teixeiró</v>
          </cell>
        </row>
        <row r="2523">
          <cell r="U2523" t="str">
            <v>1302-Tresouras</v>
          </cell>
        </row>
        <row r="2524">
          <cell r="U2524" t="str">
            <v>1302-Valadares</v>
          </cell>
        </row>
        <row r="2525">
          <cell r="U2525" t="str">
            <v>1302-Viariz</v>
          </cell>
        </row>
        <row r="2526">
          <cell r="U2526" t="str">
            <v>1303-Aião</v>
          </cell>
        </row>
        <row r="2527">
          <cell r="U2527" t="str">
            <v>1303-Airães</v>
          </cell>
        </row>
        <row r="2528">
          <cell r="U2528" t="str">
            <v>1303-Borba de Godim</v>
          </cell>
        </row>
        <row r="2529">
          <cell r="U2529" t="str">
            <v>1303-Caramos</v>
          </cell>
        </row>
        <row r="2530">
          <cell r="U2530" t="str">
            <v>1303-Friande</v>
          </cell>
        </row>
        <row r="2531">
          <cell r="U2531" t="str">
            <v>1303-Idães</v>
          </cell>
        </row>
        <row r="2532">
          <cell r="U2532" t="str">
            <v>1303-Jugueiros</v>
          </cell>
        </row>
        <row r="2533">
          <cell r="U2533" t="str">
            <v>1303-Lagares</v>
          </cell>
        </row>
        <row r="2534">
          <cell r="U2534" t="str">
            <v>1303-Lordelo</v>
          </cell>
        </row>
        <row r="2535">
          <cell r="U2535" t="str">
            <v>1303-Macieira da Lixa</v>
          </cell>
        </row>
        <row r="2536">
          <cell r="U2536" t="str">
            <v>1303-Moure</v>
          </cell>
        </row>
        <row r="2537">
          <cell r="U2537" t="str">
            <v>1303-Pedreira</v>
          </cell>
        </row>
        <row r="2538">
          <cell r="U2538" t="str">
            <v>1303-Penacova</v>
          </cell>
        </row>
        <row r="2539">
          <cell r="U2539" t="str">
            <v>1303-Pinheiro</v>
          </cell>
        </row>
        <row r="2540">
          <cell r="U2540" t="str">
            <v>1303-Pombeiro de Ribavizela</v>
          </cell>
        </row>
        <row r="2541">
          <cell r="U2541" t="str">
            <v>1303-Rande</v>
          </cell>
        </row>
        <row r="2542">
          <cell r="U2542" t="str">
            <v>1303-Refontoura</v>
          </cell>
        </row>
        <row r="2543">
          <cell r="U2543" t="str">
            <v>1303-Regilde</v>
          </cell>
        </row>
        <row r="2544">
          <cell r="U2544" t="str">
            <v>1303-Revinhade</v>
          </cell>
        </row>
        <row r="2545">
          <cell r="U2545" t="str">
            <v>1303-Margaride (Santa Eulália)</v>
          </cell>
        </row>
        <row r="2546">
          <cell r="U2546" t="str">
            <v>1303-Santão</v>
          </cell>
        </row>
        <row r="2547">
          <cell r="U2547" t="str">
            <v>1303-Vizela (São Jorge)</v>
          </cell>
        </row>
        <row r="2548">
          <cell r="U2548" t="str">
            <v>1303-Sendim</v>
          </cell>
        </row>
        <row r="2549">
          <cell r="U2549" t="str">
            <v>1303-Sernande</v>
          </cell>
        </row>
        <row r="2550">
          <cell r="U2550" t="str">
            <v>1303-Sousa</v>
          </cell>
        </row>
        <row r="2551">
          <cell r="U2551" t="str">
            <v>1303-Torrados</v>
          </cell>
        </row>
        <row r="2552">
          <cell r="U2552" t="str">
            <v>1303-Unhão</v>
          </cell>
        </row>
        <row r="2553">
          <cell r="U2553" t="str">
            <v>1303-Várzea</v>
          </cell>
        </row>
        <row r="2554">
          <cell r="U2554" t="str">
            <v>1303-Varziela</v>
          </cell>
        </row>
        <row r="2555">
          <cell r="U2555" t="str">
            <v>1303-Vila Cova da Lixa</v>
          </cell>
        </row>
        <row r="2556">
          <cell r="U2556" t="str">
            <v>1303-Vila Fria</v>
          </cell>
        </row>
        <row r="2557">
          <cell r="U2557" t="str">
            <v>1303-Vila Verde</v>
          </cell>
        </row>
        <row r="2558">
          <cell r="U2558" t="str">
            <v>1304-Covelo</v>
          </cell>
        </row>
        <row r="2559">
          <cell r="U2559" t="str">
            <v>1304-Fânzeres</v>
          </cell>
        </row>
        <row r="2560">
          <cell r="U2560" t="str">
            <v>1304-Foz do Sousa</v>
          </cell>
        </row>
        <row r="2561">
          <cell r="U2561" t="str">
            <v>1304-Jovim</v>
          </cell>
        </row>
        <row r="2562">
          <cell r="U2562" t="str">
            <v>1304-Lomba</v>
          </cell>
        </row>
        <row r="2563">
          <cell r="U2563" t="str">
            <v>1304-Medas</v>
          </cell>
        </row>
        <row r="2564">
          <cell r="U2564" t="str">
            <v>1304-Melres</v>
          </cell>
        </row>
        <row r="2565">
          <cell r="U2565" t="str">
            <v>1304-Rio Tinto</v>
          </cell>
        </row>
        <row r="2566">
          <cell r="U2566" t="str">
            <v>1304-Gondomar (São Cosme)</v>
          </cell>
        </row>
        <row r="2567">
          <cell r="U2567" t="str">
            <v>1304-São Pedro da Cova</v>
          </cell>
        </row>
        <row r="2568">
          <cell r="U2568" t="str">
            <v>1304-Valbom</v>
          </cell>
        </row>
        <row r="2569">
          <cell r="U2569" t="str">
            <v>1304-Baguim do Monte (Rio Tinto)</v>
          </cell>
        </row>
        <row r="2570">
          <cell r="U2570" t="str">
            <v>1305-Alvarenga</v>
          </cell>
        </row>
        <row r="2571">
          <cell r="U2571" t="str">
            <v>1305-Aveleda</v>
          </cell>
        </row>
        <row r="2572">
          <cell r="U2572" t="str">
            <v>1305-Boim</v>
          </cell>
        </row>
        <row r="2573">
          <cell r="U2573" t="str">
            <v>1305-Caíde de Rei</v>
          </cell>
        </row>
        <row r="2574">
          <cell r="U2574" t="str">
            <v>1305-Casais</v>
          </cell>
        </row>
        <row r="2575">
          <cell r="U2575" t="str">
            <v>1305-Cernadelo</v>
          </cell>
        </row>
        <row r="2576">
          <cell r="U2576" t="str">
            <v>1305-Covas</v>
          </cell>
        </row>
        <row r="2577">
          <cell r="U2577" t="str">
            <v>1305-Cristelos</v>
          </cell>
        </row>
        <row r="2578">
          <cell r="U2578" t="str">
            <v>1305-Figueiras</v>
          </cell>
        </row>
        <row r="2579">
          <cell r="U2579" t="str">
            <v>1305-Lodares</v>
          </cell>
        </row>
        <row r="2580">
          <cell r="U2580" t="str">
            <v>1305-Lustosa</v>
          </cell>
        </row>
        <row r="2581">
          <cell r="U2581" t="str">
            <v>1305-Macieira</v>
          </cell>
        </row>
        <row r="2582">
          <cell r="U2582" t="str">
            <v>1305-Meinedo</v>
          </cell>
        </row>
        <row r="2583">
          <cell r="U2583" t="str">
            <v>1305-Nespereira</v>
          </cell>
        </row>
        <row r="2584">
          <cell r="U2584" t="str">
            <v>1305-Nevogilde</v>
          </cell>
        </row>
        <row r="2585">
          <cell r="U2585" t="str">
            <v>1305-Nogueira</v>
          </cell>
        </row>
        <row r="2586">
          <cell r="U2586" t="str">
            <v>1305-Ordem</v>
          </cell>
        </row>
        <row r="2587">
          <cell r="U2587" t="str">
            <v>1305-Pias</v>
          </cell>
        </row>
        <row r="2588">
          <cell r="U2588" t="str">
            <v>1305-Lousada (Santa Margarida)</v>
          </cell>
        </row>
        <row r="2589">
          <cell r="U2589" t="str">
            <v>1305-Barrosas (Santo Estêvão)</v>
          </cell>
        </row>
        <row r="2590">
          <cell r="U2590" t="str">
            <v>1305-Lousada (São Miguel)</v>
          </cell>
        </row>
        <row r="2591">
          <cell r="U2591" t="str">
            <v>1305-Silvares</v>
          </cell>
        </row>
        <row r="2592">
          <cell r="U2592" t="str">
            <v>1305-Sousela</v>
          </cell>
        </row>
        <row r="2593">
          <cell r="U2593" t="str">
            <v>1305-Torno</v>
          </cell>
        </row>
        <row r="2594">
          <cell r="U2594" t="str">
            <v>1305-Vilar do Torno e Alentém</v>
          </cell>
        </row>
        <row r="2595">
          <cell r="U2595" t="str">
            <v>1306-Águas Santas</v>
          </cell>
        </row>
        <row r="2596">
          <cell r="U2596" t="str">
            <v>1306-Barca</v>
          </cell>
        </row>
        <row r="2597">
          <cell r="U2597" t="str">
            <v>1306-Folgosa</v>
          </cell>
        </row>
        <row r="2598">
          <cell r="U2598" t="str">
            <v>1306-Gemunde</v>
          </cell>
        </row>
        <row r="2599">
          <cell r="U2599" t="str">
            <v>1306-Gondim</v>
          </cell>
        </row>
        <row r="2600">
          <cell r="U2600" t="str">
            <v>1306-Gueifães</v>
          </cell>
        </row>
        <row r="2601">
          <cell r="U2601" t="str">
            <v>1306-Maia</v>
          </cell>
        </row>
        <row r="2602">
          <cell r="U2602" t="str">
            <v>1306-Milheirós</v>
          </cell>
        </row>
        <row r="2603">
          <cell r="U2603" t="str">
            <v>1306-Moreira</v>
          </cell>
        </row>
        <row r="2604">
          <cell r="U2604" t="str">
            <v>1306-Nogueira</v>
          </cell>
        </row>
        <row r="2605">
          <cell r="U2605" t="str">
            <v>1306-Avioso (Santa Maria)</v>
          </cell>
        </row>
        <row r="2606">
          <cell r="U2606" t="str">
            <v>1306-Avioso (São Pedro)</v>
          </cell>
        </row>
        <row r="2607">
          <cell r="U2607" t="str">
            <v>1306-São Pedro Fins</v>
          </cell>
        </row>
        <row r="2608">
          <cell r="U2608" t="str">
            <v>1306-Silva Escura</v>
          </cell>
        </row>
        <row r="2609">
          <cell r="U2609" t="str">
            <v>1306-Vermoim</v>
          </cell>
        </row>
        <row r="2610">
          <cell r="U2610" t="str">
            <v>1306-Vila Nova da Telha</v>
          </cell>
        </row>
        <row r="2611">
          <cell r="U2611" t="str">
            <v>1306-Pedrouços</v>
          </cell>
        </row>
        <row r="2612">
          <cell r="U2612" t="str">
            <v>1307-Alpendurada e Matos</v>
          </cell>
        </row>
        <row r="2613">
          <cell r="U2613" t="str">
            <v>1307-Ariz</v>
          </cell>
        </row>
        <row r="2614">
          <cell r="U2614" t="str">
            <v>1307-Avessadas</v>
          </cell>
        </row>
        <row r="2615">
          <cell r="U2615" t="str">
            <v>1307-Banho e Carvalhosa</v>
          </cell>
        </row>
        <row r="2616">
          <cell r="U2616" t="str">
            <v>1307-Constance</v>
          </cell>
        </row>
        <row r="2617">
          <cell r="U2617" t="str">
            <v>1307-Favões</v>
          </cell>
        </row>
        <row r="2618">
          <cell r="U2618" t="str">
            <v>1307-Folhada</v>
          </cell>
        </row>
        <row r="2619">
          <cell r="U2619" t="str">
            <v>1307-Fornos</v>
          </cell>
        </row>
        <row r="2620">
          <cell r="U2620" t="str">
            <v>1307-Freixo</v>
          </cell>
        </row>
        <row r="2621">
          <cell r="U2621" t="str">
            <v>1307-Magrelos</v>
          </cell>
        </row>
        <row r="2622">
          <cell r="U2622" t="str">
            <v>1307-Manhuncelos</v>
          </cell>
        </row>
        <row r="2623">
          <cell r="U2623" t="str">
            <v>1307-Maureles</v>
          </cell>
        </row>
        <row r="2624">
          <cell r="U2624" t="str">
            <v>1307-Paços de Gaiolo</v>
          </cell>
        </row>
        <row r="2625">
          <cell r="U2625" t="str">
            <v>1307-Paredes de Viadores</v>
          </cell>
        </row>
        <row r="2626">
          <cell r="U2626" t="str">
            <v>1307-Penha Longa</v>
          </cell>
        </row>
        <row r="2627">
          <cell r="U2627" t="str">
            <v>1307-Rio de Galinhas</v>
          </cell>
        </row>
        <row r="2628">
          <cell r="U2628" t="str">
            <v>1307-Rosem</v>
          </cell>
        </row>
        <row r="2629">
          <cell r="U2629" t="str">
            <v>1307-Sande</v>
          </cell>
        </row>
        <row r="2630">
          <cell r="U2630" t="str">
            <v>1307-Santo Isidoro</v>
          </cell>
        </row>
        <row r="2631">
          <cell r="U2631" t="str">
            <v>1307-São Lourenço do Douro</v>
          </cell>
        </row>
        <row r="2632">
          <cell r="U2632" t="str">
            <v>1307-São Nicolau</v>
          </cell>
        </row>
        <row r="2633">
          <cell r="U2633" t="str">
            <v>1307-Soalhães</v>
          </cell>
        </row>
        <row r="2634">
          <cell r="U2634" t="str">
            <v>1307-Sobretâmega</v>
          </cell>
        </row>
        <row r="2635">
          <cell r="U2635" t="str">
            <v>1307-Tabuado</v>
          </cell>
        </row>
        <row r="2636">
          <cell r="U2636" t="str">
            <v>1307-Torrão</v>
          </cell>
        </row>
        <row r="2637">
          <cell r="U2637" t="str">
            <v>1307-Toutosa</v>
          </cell>
        </row>
        <row r="2638">
          <cell r="U2638" t="str">
            <v>1307-Tuias</v>
          </cell>
        </row>
        <row r="2639">
          <cell r="U2639" t="str">
            <v>1307-Várzea do Douro</v>
          </cell>
        </row>
        <row r="2640">
          <cell r="U2640" t="str">
            <v>1307-Várzea da Ovelha e Aliviada</v>
          </cell>
        </row>
        <row r="2641">
          <cell r="U2641" t="str">
            <v>1307-Vila Boa do Bispo</v>
          </cell>
        </row>
        <row r="2642">
          <cell r="U2642" t="str">
            <v>1307-Vila Boa de Quires</v>
          </cell>
        </row>
        <row r="2643">
          <cell r="U2643" t="str">
            <v>1308-Custóias</v>
          </cell>
        </row>
        <row r="2644">
          <cell r="U2644" t="str">
            <v>1308-Guifões</v>
          </cell>
        </row>
        <row r="2645">
          <cell r="U2645" t="str">
            <v>1308-Lavra</v>
          </cell>
        </row>
        <row r="2646">
          <cell r="U2646" t="str">
            <v>1308-Leça do Balio</v>
          </cell>
        </row>
        <row r="2647">
          <cell r="U2647" t="str">
            <v>1308-Leça da Palmeira</v>
          </cell>
        </row>
        <row r="2648">
          <cell r="U2648" t="str">
            <v>1308-Matosinhos</v>
          </cell>
        </row>
        <row r="2649">
          <cell r="U2649" t="str">
            <v>1308-Perafita</v>
          </cell>
        </row>
        <row r="2650">
          <cell r="U2650" t="str">
            <v>1308-Santa Cruz do Bispo</v>
          </cell>
        </row>
        <row r="2651">
          <cell r="U2651" t="str">
            <v>1308-São Mamede de Infesta</v>
          </cell>
        </row>
        <row r="2652">
          <cell r="U2652" t="str">
            <v>1308-Senhora da Hora</v>
          </cell>
        </row>
        <row r="2653">
          <cell r="U2653" t="str">
            <v>1309-Arreigada</v>
          </cell>
        </row>
        <row r="2654">
          <cell r="U2654" t="str">
            <v>1309-Carvalhosa</v>
          </cell>
        </row>
        <row r="2655">
          <cell r="U2655" t="str">
            <v>1309-Codessos</v>
          </cell>
        </row>
        <row r="2656">
          <cell r="U2656" t="str">
            <v>1309-Eiriz</v>
          </cell>
        </row>
        <row r="2657">
          <cell r="U2657" t="str">
            <v>1309-Ferreira</v>
          </cell>
        </row>
        <row r="2658">
          <cell r="U2658" t="str">
            <v>1309-Figueiró</v>
          </cell>
        </row>
        <row r="2659">
          <cell r="U2659" t="str">
            <v>1309-Frazão</v>
          </cell>
        </row>
        <row r="2660">
          <cell r="U2660" t="str">
            <v>1309-Freamunde</v>
          </cell>
        </row>
        <row r="2661">
          <cell r="U2661" t="str">
            <v>1309-Lamoso</v>
          </cell>
        </row>
        <row r="2662">
          <cell r="U2662" t="str">
            <v>1309-Meixomil</v>
          </cell>
        </row>
        <row r="2663">
          <cell r="U2663" t="str">
            <v>1309-Modelos</v>
          </cell>
        </row>
        <row r="2664">
          <cell r="U2664" t="str">
            <v>1309-Paços de Ferreira</v>
          </cell>
        </row>
        <row r="2665">
          <cell r="U2665" t="str">
            <v>1309-Penamaior</v>
          </cell>
        </row>
        <row r="2666">
          <cell r="U2666" t="str">
            <v>1309-Raimonda</v>
          </cell>
        </row>
        <row r="2667">
          <cell r="U2667" t="str">
            <v>1309-Sanfins de Ferreira</v>
          </cell>
        </row>
        <row r="2668">
          <cell r="U2668" t="str">
            <v>1309-Seroa</v>
          </cell>
        </row>
        <row r="2669">
          <cell r="U2669" t="str">
            <v>1310-Aguiar de Sousa</v>
          </cell>
        </row>
        <row r="2670">
          <cell r="U2670" t="str">
            <v>1310-Astromil</v>
          </cell>
        </row>
        <row r="2671">
          <cell r="U2671" t="str">
            <v>1310-Baltar</v>
          </cell>
        </row>
        <row r="2672">
          <cell r="U2672" t="str">
            <v>1310-Beire</v>
          </cell>
        </row>
        <row r="2673">
          <cell r="U2673" t="str">
            <v>1310-Besteiros</v>
          </cell>
        </row>
        <row r="2674">
          <cell r="U2674" t="str">
            <v>1310-Bitarães</v>
          </cell>
        </row>
        <row r="2675">
          <cell r="U2675" t="str">
            <v>1310-Castelões de Cepeda</v>
          </cell>
        </row>
        <row r="2676">
          <cell r="U2676" t="str">
            <v>1310-Cete</v>
          </cell>
        </row>
        <row r="2677">
          <cell r="U2677" t="str">
            <v>1310-Cristelo</v>
          </cell>
        </row>
        <row r="2678">
          <cell r="U2678" t="str">
            <v>1310-Duas Igrejas</v>
          </cell>
        </row>
        <row r="2679">
          <cell r="U2679" t="str">
            <v>1310-Gandra</v>
          </cell>
        </row>
        <row r="2680">
          <cell r="U2680" t="str">
            <v>1310-Gondalães</v>
          </cell>
        </row>
        <row r="2681">
          <cell r="U2681" t="str">
            <v>1310-Lordelo</v>
          </cell>
        </row>
        <row r="2682">
          <cell r="U2682" t="str">
            <v>1310-Louredo</v>
          </cell>
        </row>
        <row r="2683">
          <cell r="U2683" t="str">
            <v>1310-Madalena</v>
          </cell>
        </row>
        <row r="2684">
          <cell r="U2684" t="str">
            <v>1310-Mouriz</v>
          </cell>
        </row>
        <row r="2685">
          <cell r="U2685" t="str">
            <v>1310-Parada de Todeia</v>
          </cell>
        </row>
        <row r="2686">
          <cell r="U2686" t="str">
            <v>1310-Rebordosa</v>
          </cell>
        </row>
        <row r="2687">
          <cell r="U2687" t="str">
            <v>1310-Recarei</v>
          </cell>
        </row>
        <row r="2688">
          <cell r="U2688" t="str">
            <v>1310-Sobreira</v>
          </cell>
        </row>
        <row r="2689">
          <cell r="U2689" t="str">
            <v>1310-Sobrosa</v>
          </cell>
        </row>
        <row r="2690">
          <cell r="U2690" t="str">
            <v>1310-Vandoma</v>
          </cell>
        </row>
        <row r="2691">
          <cell r="U2691" t="str">
            <v>1310-Vila Cova de Carros</v>
          </cell>
        </row>
        <row r="2692">
          <cell r="U2692" t="str">
            <v>1310-Vilela</v>
          </cell>
        </row>
        <row r="2693">
          <cell r="U2693" t="str">
            <v>1311-Abragão</v>
          </cell>
        </row>
        <row r="2694">
          <cell r="U2694" t="str">
            <v>1311-Boelhe</v>
          </cell>
        </row>
        <row r="2695">
          <cell r="U2695" t="str">
            <v>1311-Bustelo</v>
          </cell>
        </row>
        <row r="2696">
          <cell r="U2696" t="str">
            <v>1311-Cabeça Santa</v>
          </cell>
        </row>
        <row r="2697">
          <cell r="U2697" t="str">
            <v>1311-Canelas</v>
          </cell>
        </row>
        <row r="2698">
          <cell r="U2698" t="str">
            <v>1311-Capela</v>
          </cell>
        </row>
        <row r="2699">
          <cell r="U2699" t="str">
            <v>1311-Castelões</v>
          </cell>
        </row>
        <row r="2700">
          <cell r="U2700" t="str">
            <v>1311-Croca</v>
          </cell>
        </row>
        <row r="2701">
          <cell r="U2701" t="str">
            <v>1311-Duas Igrejas</v>
          </cell>
        </row>
        <row r="2702">
          <cell r="U2702" t="str">
            <v>1311-Eja</v>
          </cell>
        </row>
        <row r="2703">
          <cell r="U2703" t="str">
            <v>1311-Figueira</v>
          </cell>
        </row>
        <row r="2704">
          <cell r="U2704" t="str">
            <v>1311-Fonte Arcada</v>
          </cell>
        </row>
        <row r="2705">
          <cell r="U2705" t="str">
            <v>1311-Galegos</v>
          </cell>
        </row>
        <row r="2706">
          <cell r="U2706" t="str">
            <v>1311-Guilhufe</v>
          </cell>
        </row>
        <row r="2707">
          <cell r="U2707" t="str">
            <v>1311-Irivo</v>
          </cell>
        </row>
        <row r="2708">
          <cell r="U2708" t="str">
            <v>1311-Lagares</v>
          </cell>
        </row>
        <row r="2709">
          <cell r="U2709" t="str">
            <v>1311-Luzim</v>
          </cell>
        </row>
        <row r="2710">
          <cell r="U2710" t="str">
            <v>1311-Marecos</v>
          </cell>
        </row>
        <row r="2711">
          <cell r="U2711" t="str">
            <v>1311-Milhundos</v>
          </cell>
        </row>
        <row r="2712">
          <cell r="U2712" t="str">
            <v>1311-Novelas</v>
          </cell>
        </row>
        <row r="2713">
          <cell r="U2713" t="str">
            <v>1311-Oldrões</v>
          </cell>
        </row>
        <row r="2714">
          <cell r="U2714" t="str">
            <v>1311-Paço de Sousa</v>
          </cell>
        </row>
        <row r="2715">
          <cell r="U2715" t="str">
            <v>1311-Paredes</v>
          </cell>
        </row>
        <row r="2716">
          <cell r="U2716" t="str">
            <v>1311-Penafiel</v>
          </cell>
        </row>
        <row r="2717">
          <cell r="U2717" t="str">
            <v>1311-Perozelo</v>
          </cell>
        </row>
        <row r="2718">
          <cell r="U2718" t="str">
            <v>1311-Pinheiro</v>
          </cell>
        </row>
        <row r="2719">
          <cell r="U2719" t="str">
            <v>1311-Portela</v>
          </cell>
        </row>
        <row r="2720">
          <cell r="U2720" t="str">
            <v>1311-Rans</v>
          </cell>
        </row>
        <row r="2721">
          <cell r="U2721" t="str">
            <v>1311-Rio de Moinhos</v>
          </cell>
        </row>
        <row r="2722">
          <cell r="U2722" t="str">
            <v>1311-Santa Marta</v>
          </cell>
        </row>
        <row r="2723">
          <cell r="U2723" t="str">
            <v>1311-Santiago de Subarrifana</v>
          </cell>
        </row>
        <row r="2724">
          <cell r="U2724" t="str">
            <v>1311-Recezinhos (São Mamede)</v>
          </cell>
        </row>
        <row r="2725">
          <cell r="U2725" t="str">
            <v>1311-Recezinhos (São Martinho)</v>
          </cell>
        </row>
        <row r="2726">
          <cell r="U2726" t="str">
            <v>1311-Sebolido</v>
          </cell>
        </row>
        <row r="2727">
          <cell r="U2727" t="str">
            <v>1311-Urrô</v>
          </cell>
        </row>
        <row r="2728">
          <cell r="U2728" t="str">
            <v>1311-Valpedre</v>
          </cell>
        </row>
        <row r="2729">
          <cell r="U2729" t="str">
            <v>1311-Vila Cova</v>
          </cell>
        </row>
        <row r="2730">
          <cell r="U2730" t="str">
            <v>1311-Rio Mau</v>
          </cell>
        </row>
        <row r="2731">
          <cell r="U2731" t="str">
            <v>1312-Aldoar</v>
          </cell>
        </row>
        <row r="2732">
          <cell r="U2732" t="str">
            <v>1312-Bonfim</v>
          </cell>
        </row>
        <row r="2733">
          <cell r="U2733" t="str">
            <v>1312-Campanhã</v>
          </cell>
        </row>
        <row r="2734">
          <cell r="U2734" t="str">
            <v>1312-Cedofeita</v>
          </cell>
        </row>
        <row r="2735">
          <cell r="U2735" t="str">
            <v>1312-Foz do Douro</v>
          </cell>
        </row>
        <row r="2736">
          <cell r="U2736" t="str">
            <v>1312-Lordelo do Ouro</v>
          </cell>
        </row>
        <row r="2737">
          <cell r="U2737" t="str">
            <v>1312-Massarelos</v>
          </cell>
        </row>
        <row r="2738">
          <cell r="U2738" t="str">
            <v>1312-Miragaia</v>
          </cell>
        </row>
        <row r="2739">
          <cell r="U2739" t="str">
            <v>1312-Nevogilde</v>
          </cell>
        </row>
        <row r="2740">
          <cell r="U2740" t="str">
            <v>1312-Paranhos</v>
          </cell>
        </row>
        <row r="2741">
          <cell r="U2741" t="str">
            <v>1312-Ramalde</v>
          </cell>
        </row>
        <row r="2742">
          <cell r="U2742" t="str">
            <v>1312-Santo Ildefonso</v>
          </cell>
        </row>
        <row r="2743">
          <cell r="U2743" t="str">
            <v>1312-São Nicolau</v>
          </cell>
        </row>
        <row r="2744">
          <cell r="U2744" t="str">
            <v>1312-Sé</v>
          </cell>
        </row>
        <row r="2745">
          <cell r="U2745" t="str">
            <v>1312-Vitória</v>
          </cell>
        </row>
        <row r="2746">
          <cell r="U2746" t="str">
            <v>1313-A Ver-o-Mar</v>
          </cell>
        </row>
        <row r="2747">
          <cell r="U2747" t="str">
            <v>1313-Aguçadoura</v>
          </cell>
        </row>
        <row r="2748">
          <cell r="U2748" t="str">
            <v>1313-Amorim</v>
          </cell>
        </row>
        <row r="2749">
          <cell r="U2749" t="str">
            <v>1313-Argivai</v>
          </cell>
        </row>
        <row r="2750">
          <cell r="U2750" t="str">
            <v>1313-Balazar</v>
          </cell>
        </row>
        <row r="2751">
          <cell r="U2751" t="str">
            <v>1313-Beiriz</v>
          </cell>
        </row>
        <row r="2752">
          <cell r="U2752" t="str">
            <v>1313-Estela</v>
          </cell>
        </row>
        <row r="2753">
          <cell r="U2753" t="str">
            <v>1313-Laundos</v>
          </cell>
        </row>
        <row r="2754">
          <cell r="U2754" t="str">
            <v>1313-Navais</v>
          </cell>
        </row>
        <row r="2755">
          <cell r="U2755" t="str">
            <v>1313-Póvoa de Varzim</v>
          </cell>
        </row>
        <row r="2756">
          <cell r="U2756" t="str">
            <v>1313-Rates</v>
          </cell>
        </row>
        <row r="2757">
          <cell r="U2757" t="str">
            <v>1313-Terroso</v>
          </cell>
        </row>
        <row r="2758">
          <cell r="U2758" t="str">
            <v>1314-Agrela</v>
          </cell>
        </row>
        <row r="2759">
          <cell r="U2759" t="str">
            <v>1314-Água Longa</v>
          </cell>
        </row>
        <row r="2760">
          <cell r="U2760" t="str">
            <v>1314-Areias</v>
          </cell>
        </row>
        <row r="2761">
          <cell r="U2761" t="str">
            <v>1314-Aves</v>
          </cell>
        </row>
        <row r="2762">
          <cell r="U2762" t="str">
            <v>1314-Burgães</v>
          </cell>
        </row>
        <row r="2763">
          <cell r="U2763" t="str">
            <v>1314-Carreira</v>
          </cell>
        </row>
        <row r="2764">
          <cell r="U2764" t="str">
            <v>1314-Guimarei</v>
          </cell>
        </row>
        <row r="2765">
          <cell r="U2765" t="str">
            <v>1314-Lama</v>
          </cell>
        </row>
        <row r="2766">
          <cell r="U2766" t="str">
            <v>1314-Lamelas</v>
          </cell>
        </row>
        <row r="2767">
          <cell r="U2767" t="str">
            <v>1314-Monte Córdova</v>
          </cell>
        </row>
        <row r="2768">
          <cell r="U2768" t="str">
            <v>1314-Palmeira</v>
          </cell>
        </row>
        <row r="2769">
          <cell r="U2769" t="str">
            <v>1314-Rebordões</v>
          </cell>
        </row>
        <row r="2770">
          <cell r="U2770" t="str">
            <v>1314-Refojos de Riba de Ave</v>
          </cell>
        </row>
        <row r="2771">
          <cell r="U2771" t="str">
            <v>1314-Reguenga</v>
          </cell>
        </row>
        <row r="2772">
          <cell r="U2772" t="str">
            <v>1314-Roriz</v>
          </cell>
        </row>
        <row r="2773">
          <cell r="U2773" t="str">
            <v>1314-Couto (Santa Cristina)</v>
          </cell>
        </row>
        <row r="2774">
          <cell r="U2774" t="str">
            <v>1314-Santo Tirso</v>
          </cell>
        </row>
        <row r="2775">
          <cell r="U2775" t="str">
            <v>1314-Negrelos (São Mamede)</v>
          </cell>
        </row>
        <row r="2776">
          <cell r="U2776" t="str">
            <v>1314-Campo (São Martinho)</v>
          </cell>
        </row>
        <row r="2777">
          <cell r="U2777" t="str">
            <v>1314-Couto (São Miguel)</v>
          </cell>
        </row>
        <row r="2778">
          <cell r="U2778" t="str">
            <v>1314-São Salvador do Campo</v>
          </cell>
        </row>
        <row r="2779">
          <cell r="U2779" t="str">
            <v>1314-Negrelos (São Tomé)</v>
          </cell>
        </row>
        <row r="2780">
          <cell r="U2780" t="str">
            <v>1314-Sequeiró</v>
          </cell>
        </row>
        <row r="2781">
          <cell r="U2781" t="str">
            <v>1314-Vilarinho</v>
          </cell>
        </row>
        <row r="2782">
          <cell r="U2782" t="str">
            <v>1315-Alfena</v>
          </cell>
        </row>
        <row r="2783">
          <cell r="U2783" t="str">
            <v>1315-Campo</v>
          </cell>
        </row>
        <row r="2784">
          <cell r="U2784" t="str">
            <v>1315-Ermesinde</v>
          </cell>
        </row>
        <row r="2785">
          <cell r="U2785" t="str">
            <v>1315-Sobrado</v>
          </cell>
        </row>
        <row r="2786">
          <cell r="U2786" t="str">
            <v>1315-Valongo</v>
          </cell>
        </row>
        <row r="2787">
          <cell r="U2787" t="str">
            <v>1316-Arcos</v>
          </cell>
        </row>
        <row r="2788">
          <cell r="U2788" t="str">
            <v>1316-Árvore</v>
          </cell>
        </row>
        <row r="2789">
          <cell r="U2789" t="str">
            <v>1316-Aveleda</v>
          </cell>
        </row>
        <row r="2790">
          <cell r="U2790" t="str">
            <v>1316-Azurara</v>
          </cell>
        </row>
        <row r="2791">
          <cell r="U2791" t="str">
            <v>1316-Bagunte</v>
          </cell>
        </row>
        <row r="2792">
          <cell r="U2792" t="str">
            <v>1316-Canidelo</v>
          </cell>
        </row>
        <row r="2793">
          <cell r="U2793" t="str">
            <v>1316-Fajozes</v>
          </cell>
        </row>
        <row r="2794">
          <cell r="U2794" t="str">
            <v>1316-Ferreiró</v>
          </cell>
        </row>
        <row r="2795">
          <cell r="U2795" t="str">
            <v>1316-Fornelo</v>
          </cell>
        </row>
        <row r="2796">
          <cell r="U2796" t="str">
            <v>1316-Gião</v>
          </cell>
        </row>
        <row r="2797">
          <cell r="U2797" t="str">
            <v>1316-Guilhabreu</v>
          </cell>
        </row>
        <row r="2798">
          <cell r="U2798" t="str">
            <v>1316-Junqueira</v>
          </cell>
        </row>
        <row r="2799">
          <cell r="U2799" t="str">
            <v>1316-Labruge</v>
          </cell>
        </row>
        <row r="2800">
          <cell r="U2800" t="str">
            <v>1316-Macieira da Maia</v>
          </cell>
        </row>
        <row r="2801">
          <cell r="U2801" t="str">
            <v>1316-Malta</v>
          </cell>
        </row>
        <row r="2802">
          <cell r="U2802" t="str">
            <v>1316-Mindelo</v>
          </cell>
        </row>
        <row r="2803">
          <cell r="U2803" t="str">
            <v>1316-Modivas</v>
          </cell>
        </row>
        <row r="2804">
          <cell r="U2804" t="str">
            <v>1316-Mosteiró</v>
          </cell>
        </row>
        <row r="2805">
          <cell r="U2805" t="str">
            <v>1316-Outeiro Maior</v>
          </cell>
        </row>
        <row r="2806">
          <cell r="U2806" t="str">
            <v>1316-Parada</v>
          </cell>
        </row>
        <row r="2807">
          <cell r="U2807" t="str">
            <v>1316-Retorta</v>
          </cell>
        </row>
        <row r="2808">
          <cell r="U2808" t="str">
            <v>1316-Rio Mau</v>
          </cell>
        </row>
        <row r="2809">
          <cell r="U2809" t="str">
            <v>1316-Tougues</v>
          </cell>
        </row>
        <row r="2810">
          <cell r="U2810" t="str">
            <v>1316-Touguinha</v>
          </cell>
        </row>
        <row r="2811">
          <cell r="U2811" t="str">
            <v>1316-Touguinhó</v>
          </cell>
        </row>
        <row r="2812">
          <cell r="U2812" t="str">
            <v>1316-Vairão</v>
          </cell>
        </row>
        <row r="2813">
          <cell r="U2813" t="str">
            <v>1316-Vila Chã</v>
          </cell>
        </row>
        <row r="2814">
          <cell r="U2814" t="str">
            <v>1316-Vila do Conde</v>
          </cell>
        </row>
        <row r="2815">
          <cell r="U2815" t="str">
            <v>1316-Vilar</v>
          </cell>
        </row>
        <row r="2816">
          <cell r="U2816" t="str">
            <v>1316-Vilar de Pinheiro</v>
          </cell>
        </row>
        <row r="2817">
          <cell r="U2817" t="str">
            <v>1317-Arcozelo</v>
          </cell>
        </row>
        <row r="2818">
          <cell r="U2818" t="str">
            <v>1317-Avintes</v>
          </cell>
        </row>
        <row r="2819">
          <cell r="U2819" t="str">
            <v>1317-Canelas</v>
          </cell>
        </row>
        <row r="2820">
          <cell r="U2820" t="str">
            <v>1317-Canidelo</v>
          </cell>
        </row>
        <row r="2821">
          <cell r="U2821" t="str">
            <v>1317-Crestuma</v>
          </cell>
        </row>
        <row r="2822">
          <cell r="U2822" t="str">
            <v>1317-Grijó</v>
          </cell>
        </row>
        <row r="2823">
          <cell r="U2823" t="str">
            <v>1317-Gulpilhares</v>
          </cell>
        </row>
        <row r="2824">
          <cell r="U2824" t="str">
            <v>1317-Lever</v>
          </cell>
        </row>
        <row r="2825">
          <cell r="U2825" t="str">
            <v>1317-Madalena</v>
          </cell>
        </row>
        <row r="2826">
          <cell r="U2826" t="str">
            <v>1317-Mafamude</v>
          </cell>
        </row>
        <row r="2827">
          <cell r="U2827" t="str">
            <v>1317-Olival</v>
          </cell>
        </row>
        <row r="2828">
          <cell r="U2828" t="str">
            <v>1317-Oliveira do Douro</v>
          </cell>
        </row>
        <row r="2829">
          <cell r="U2829" t="str">
            <v>1317-Pedroso</v>
          </cell>
        </row>
        <row r="2830">
          <cell r="U2830" t="str">
            <v>1317-Perozinho</v>
          </cell>
        </row>
        <row r="2831">
          <cell r="U2831" t="str">
            <v>1317-Sandim</v>
          </cell>
        </row>
        <row r="2832">
          <cell r="U2832" t="str">
            <v>1317-Vila Nova de Gaia (Santa Marinha)</v>
          </cell>
        </row>
        <row r="2833">
          <cell r="U2833" t="str">
            <v>1317-São Félix da Marinha</v>
          </cell>
        </row>
        <row r="2834">
          <cell r="U2834" t="str">
            <v>1317-São Pedro da Afurada</v>
          </cell>
        </row>
        <row r="2835">
          <cell r="U2835" t="str">
            <v>1317-Seixezelo</v>
          </cell>
        </row>
        <row r="2836">
          <cell r="U2836" t="str">
            <v>1317-Sermonde</v>
          </cell>
        </row>
        <row r="2837">
          <cell r="U2837" t="str">
            <v>1317-Serzedo</v>
          </cell>
        </row>
        <row r="2838">
          <cell r="U2838" t="str">
            <v>1317-Valadares</v>
          </cell>
        </row>
        <row r="2839">
          <cell r="U2839" t="str">
            <v>1317-Vilar de Andorinho</v>
          </cell>
        </row>
        <row r="2840">
          <cell r="U2840" t="str">
            <v>1317-Vilar do Paraíso</v>
          </cell>
        </row>
        <row r="2841">
          <cell r="U2841" t="str">
            <v>1318-Alvarelhos</v>
          </cell>
        </row>
        <row r="2842">
          <cell r="U2842" t="str">
            <v>1318-Bougado (Santiago)</v>
          </cell>
        </row>
        <row r="2843">
          <cell r="U2843" t="str">
            <v>1318-Bougado (São Martinho)</v>
          </cell>
        </row>
        <row r="2844">
          <cell r="U2844" t="str">
            <v>1318-Coronado (São Mamede)</v>
          </cell>
        </row>
        <row r="2845">
          <cell r="U2845" t="str">
            <v>1318-Coronado (São Romão)</v>
          </cell>
        </row>
        <row r="2846">
          <cell r="U2846" t="str">
            <v>1318-Covelas</v>
          </cell>
        </row>
        <row r="2847">
          <cell r="U2847" t="str">
            <v>1318-Guidões</v>
          </cell>
        </row>
        <row r="2848">
          <cell r="U2848" t="str">
            <v>1318-Muro</v>
          </cell>
        </row>
        <row r="2849">
          <cell r="U2849" t="str">
            <v>1401-Aldeia do Mato</v>
          </cell>
        </row>
        <row r="2850">
          <cell r="U2850" t="str">
            <v>1401-Alferrarede</v>
          </cell>
        </row>
        <row r="2851">
          <cell r="U2851" t="str">
            <v>1401-Alvega</v>
          </cell>
        </row>
        <row r="2852">
          <cell r="U2852" t="str">
            <v>1401-Bemposta</v>
          </cell>
        </row>
        <row r="2853">
          <cell r="U2853" t="str">
            <v>1401-Martinchel</v>
          </cell>
        </row>
        <row r="2854">
          <cell r="U2854" t="str">
            <v>1401-Mouriscas</v>
          </cell>
        </row>
        <row r="2855">
          <cell r="U2855" t="str">
            <v>1401-Pego</v>
          </cell>
        </row>
        <row r="2856">
          <cell r="U2856" t="str">
            <v>1401-Rio de Moinhos</v>
          </cell>
        </row>
        <row r="2857">
          <cell r="U2857" t="str">
            <v>1401-Rossio ao Sul do Tejo</v>
          </cell>
        </row>
        <row r="2858">
          <cell r="U2858" t="str">
            <v>1401-São Facundo</v>
          </cell>
        </row>
        <row r="2859">
          <cell r="U2859" t="str">
            <v>1401-Abrantes (São João)</v>
          </cell>
        </row>
        <row r="2860">
          <cell r="U2860" t="str">
            <v>1401-São Miguel do Rio Torto</v>
          </cell>
        </row>
        <row r="2861">
          <cell r="U2861" t="str">
            <v>1401-Abrantes (São Vicente)</v>
          </cell>
        </row>
        <row r="2862">
          <cell r="U2862" t="str">
            <v>1401-Souto</v>
          </cell>
        </row>
        <row r="2863">
          <cell r="U2863" t="str">
            <v>1401-Tramagal</v>
          </cell>
        </row>
        <row r="2864">
          <cell r="U2864" t="str">
            <v>1401-Vale das Mós</v>
          </cell>
        </row>
        <row r="2865">
          <cell r="U2865" t="str">
            <v>1401-Concavada</v>
          </cell>
        </row>
        <row r="2866">
          <cell r="U2866" t="str">
            <v>1401-Fontes</v>
          </cell>
        </row>
        <row r="2867">
          <cell r="U2867" t="str">
            <v>1401-Carvalhal</v>
          </cell>
        </row>
        <row r="2868">
          <cell r="U2868" t="str">
            <v>1402-Alcanena</v>
          </cell>
        </row>
        <row r="2869">
          <cell r="U2869" t="str">
            <v>1402-Bugalhos</v>
          </cell>
        </row>
        <row r="2870">
          <cell r="U2870" t="str">
            <v>1402-Espinheiro</v>
          </cell>
        </row>
        <row r="2871">
          <cell r="U2871" t="str">
            <v>1402-Louriceira</v>
          </cell>
        </row>
        <row r="2872">
          <cell r="U2872" t="str">
            <v>1402-Malhou</v>
          </cell>
        </row>
        <row r="2873">
          <cell r="U2873" t="str">
            <v>1402-Minde</v>
          </cell>
        </row>
        <row r="2874">
          <cell r="U2874" t="str">
            <v>1402-Moitas Venda</v>
          </cell>
        </row>
        <row r="2875">
          <cell r="U2875" t="str">
            <v>1402-Monsanto</v>
          </cell>
        </row>
        <row r="2876">
          <cell r="U2876" t="str">
            <v>1402-Serra de Santo António</v>
          </cell>
        </row>
        <row r="2877">
          <cell r="U2877" t="str">
            <v>1402-Vila Moreira</v>
          </cell>
        </row>
        <row r="2878">
          <cell r="U2878" t="str">
            <v>1403-Almeirim</v>
          </cell>
        </row>
        <row r="2879">
          <cell r="U2879" t="str">
            <v>1403-Benfica do Ribatejo</v>
          </cell>
        </row>
        <row r="2880">
          <cell r="U2880" t="str">
            <v>1403-Fazendas de Almeirim</v>
          </cell>
        </row>
        <row r="2881">
          <cell r="U2881" t="str">
            <v>1403-Raposa</v>
          </cell>
        </row>
        <row r="2882">
          <cell r="U2882" t="str">
            <v>1404-Alpiarça</v>
          </cell>
        </row>
        <row r="2883">
          <cell r="U2883" t="str">
            <v>1405-Benavente</v>
          </cell>
        </row>
        <row r="2884">
          <cell r="U2884" t="str">
            <v>1405-Samora Correia</v>
          </cell>
        </row>
        <row r="2885">
          <cell r="U2885" t="str">
            <v>1405-Santo Estêvão</v>
          </cell>
        </row>
        <row r="2886">
          <cell r="U2886" t="str">
            <v>1405-Barrosa</v>
          </cell>
        </row>
        <row r="2887">
          <cell r="U2887" t="str">
            <v>1406-Cartaxo</v>
          </cell>
        </row>
        <row r="2888">
          <cell r="U2888" t="str">
            <v>1406-Ereira</v>
          </cell>
        </row>
        <row r="2889">
          <cell r="U2889" t="str">
            <v>1406-Lapa</v>
          </cell>
        </row>
        <row r="2890">
          <cell r="U2890" t="str">
            <v>1406-Pontével</v>
          </cell>
        </row>
        <row r="2891">
          <cell r="U2891" t="str">
            <v>1406-Valada</v>
          </cell>
        </row>
        <row r="2892">
          <cell r="U2892" t="str">
            <v>1406-Vale da Pinta</v>
          </cell>
        </row>
        <row r="2893">
          <cell r="U2893" t="str">
            <v>1406-Vila Chã de Ourique</v>
          </cell>
        </row>
        <row r="2894">
          <cell r="U2894" t="str">
            <v>1406-Vale da Pedra</v>
          </cell>
        </row>
        <row r="2895">
          <cell r="U2895" t="str">
            <v>1407-Chamusca</v>
          </cell>
        </row>
        <row r="2896">
          <cell r="U2896" t="str">
            <v>1407-Chouto</v>
          </cell>
        </row>
        <row r="2897">
          <cell r="U2897" t="str">
            <v>1407-Pinheiro Grande</v>
          </cell>
        </row>
        <row r="2898">
          <cell r="U2898" t="str">
            <v>1407-Ulme</v>
          </cell>
        </row>
        <row r="2899">
          <cell r="U2899" t="str">
            <v>1407-Vale de Cavalos</v>
          </cell>
        </row>
        <row r="2900">
          <cell r="U2900" t="str">
            <v>1407-Parreira</v>
          </cell>
        </row>
        <row r="2901">
          <cell r="U2901" t="str">
            <v>1407-Carregueira</v>
          </cell>
        </row>
        <row r="2902">
          <cell r="U2902" t="str">
            <v>1408-Constância</v>
          </cell>
        </row>
        <row r="2903">
          <cell r="U2903" t="str">
            <v>1408-Montalvo</v>
          </cell>
        </row>
        <row r="2904">
          <cell r="U2904" t="str">
            <v>1408-Santa Margarida da Coutada</v>
          </cell>
        </row>
        <row r="2905">
          <cell r="U2905" t="str">
            <v>1409-Coruche</v>
          </cell>
        </row>
        <row r="2906">
          <cell r="U2906" t="str">
            <v>1409-Couço</v>
          </cell>
        </row>
        <row r="2907">
          <cell r="U2907" t="str">
            <v>1409-São José da Lamarosa</v>
          </cell>
        </row>
        <row r="2908">
          <cell r="U2908" t="str">
            <v>1409-Fajarda</v>
          </cell>
        </row>
        <row r="2909">
          <cell r="U2909" t="str">
            <v>1409-Branca</v>
          </cell>
        </row>
        <row r="2910">
          <cell r="U2910" t="str">
            <v>1409-Erra</v>
          </cell>
        </row>
        <row r="2911">
          <cell r="U2911" t="str">
            <v>1409-Biscainho</v>
          </cell>
        </row>
        <row r="2912">
          <cell r="U2912" t="str">
            <v>1409-Santana do Mato</v>
          </cell>
        </row>
        <row r="2913">
          <cell r="U2913" t="str">
            <v>1410-São João Baptista</v>
          </cell>
        </row>
        <row r="2914">
          <cell r="U2914" t="str">
            <v>1410-Nossa Senhora de Fátima</v>
          </cell>
        </row>
        <row r="2915">
          <cell r="U2915" t="str">
            <v>1411-Águas Belas</v>
          </cell>
        </row>
        <row r="2916">
          <cell r="U2916" t="str">
            <v>1411-Areias</v>
          </cell>
        </row>
        <row r="2917">
          <cell r="U2917" t="str">
            <v>1411-Beco</v>
          </cell>
        </row>
        <row r="2918">
          <cell r="U2918" t="str">
            <v>1411-Chãos</v>
          </cell>
        </row>
        <row r="2919">
          <cell r="U2919" t="str">
            <v>1411-Dornes</v>
          </cell>
        </row>
        <row r="2920">
          <cell r="U2920" t="str">
            <v>1411-Ferreira do Zêzere</v>
          </cell>
        </row>
        <row r="2921">
          <cell r="U2921" t="str">
            <v>1411-Igreja Nova do Sobral</v>
          </cell>
        </row>
        <row r="2922">
          <cell r="U2922" t="str">
            <v>1411-Paio Mendes</v>
          </cell>
        </row>
        <row r="2923">
          <cell r="U2923" t="str">
            <v>1411-Pias</v>
          </cell>
        </row>
        <row r="2924">
          <cell r="U2924" t="str">
            <v>1412-Azinhaga</v>
          </cell>
        </row>
        <row r="2925">
          <cell r="U2925" t="str">
            <v>1412-Golegã</v>
          </cell>
        </row>
        <row r="2926">
          <cell r="U2926" t="str">
            <v>1413-Aboboreira</v>
          </cell>
        </row>
        <row r="2927">
          <cell r="U2927" t="str">
            <v>1413-Amêndoa</v>
          </cell>
        </row>
        <row r="2928">
          <cell r="U2928" t="str">
            <v>1413-Cardigos</v>
          </cell>
        </row>
        <row r="2929">
          <cell r="U2929" t="str">
            <v>1413-Carvoeiro</v>
          </cell>
        </row>
        <row r="2930">
          <cell r="U2930" t="str">
            <v>1413-Envendos</v>
          </cell>
        </row>
        <row r="2931">
          <cell r="U2931" t="str">
            <v>1413-Mação</v>
          </cell>
        </row>
        <row r="2932">
          <cell r="U2932" t="str">
            <v>1413-Ortiga</v>
          </cell>
        </row>
        <row r="2933">
          <cell r="U2933" t="str">
            <v>1413-Penhascoso</v>
          </cell>
        </row>
        <row r="2934">
          <cell r="U2934" t="str">
            <v>1414-Alcobertas</v>
          </cell>
        </row>
        <row r="2935">
          <cell r="U2935" t="str">
            <v>1414-Arrouquelas</v>
          </cell>
        </row>
        <row r="2936">
          <cell r="U2936" t="str">
            <v>1414-Arruda dos Pisões</v>
          </cell>
        </row>
        <row r="2937">
          <cell r="U2937" t="str">
            <v>1414-Azambujeira</v>
          </cell>
        </row>
        <row r="2938">
          <cell r="U2938" t="str">
            <v>1414-Fráguas</v>
          </cell>
        </row>
        <row r="2939">
          <cell r="U2939" t="str">
            <v>1414-Marmeleira</v>
          </cell>
        </row>
        <row r="2940">
          <cell r="U2940" t="str">
            <v>1414-Outeiro da Cortiçada</v>
          </cell>
        </row>
        <row r="2941">
          <cell r="U2941" t="str">
            <v>1414-Rio Maior</v>
          </cell>
        </row>
        <row r="2942">
          <cell r="U2942" t="str">
            <v>1414-São João da Ribeira</v>
          </cell>
        </row>
        <row r="2943">
          <cell r="U2943" t="str">
            <v>1414-Asseiceira</v>
          </cell>
        </row>
        <row r="2944">
          <cell r="U2944" t="str">
            <v>1414-São Sebastião</v>
          </cell>
        </row>
        <row r="2945">
          <cell r="U2945" t="str">
            <v>1414-Ribeira de São João</v>
          </cell>
        </row>
        <row r="2946">
          <cell r="U2946" t="str">
            <v>1414-Malaqueijo</v>
          </cell>
        </row>
        <row r="2947">
          <cell r="U2947" t="str">
            <v>1414-Assentiz</v>
          </cell>
        </row>
        <row r="2948">
          <cell r="U2948" t="str">
            <v>1415-Glória do Ribatejo</v>
          </cell>
        </row>
        <row r="2949">
          <cell r="U2949" t="str">
            <v>1415-Marinhais</v>
          </cell>
        </row>
        <row r="2950">
          <cell r="U2950" t="str">
            <v>1415-Muge</v>
          </cell>
        </row>
        <row r="2951">
          <cell r="U2951" t="str">
            <v>1415-Salvaterra de Magos</v>
          </cell>
        </row>
        <row r="2952">
          <cell r="U2952" t="str">
            <v>1415-Foros de Salvaterra</v>
          </cell>
        </row>
        <row r="2953">
          <cell r="U2953" t="str">
            <v>1415-Granho</v>
          </cell>
        </row>
        <row r="2954">
          <cell r="U2954" t="str">
            <v>1416-Abitureiras</v>
          </cell>
        </row>
        <row r="2955">
          <cell r="U2955" t="str">
            <v>1416-Abrã</v>
          </cell>
        </row>
        <row r="2956">
          <cell r="U2956" t="str">
            <v>1416-Achete</v>
          </cell>
        </row>
        <row r="2957">
          <cell r="U2957" t="str">
            <v>1416-Alcanede</v>
          </cell>
        </row>
        <row r="2958">
          <cell r="U2958" t="str">
            <v>1416-Alcanhões</v>
          </cell>
        </row>
        <row r="2959">
          <cell r="U2959" t="str">
            <v>1416-Almoster</v>
          </cell>
        </row>
        <row r="2960">
          <cell r="U2960" t="str">
            <v>1416-Amiais de Baixo</v>
          </cell>
        </row>
        <row r="2961">
          <cell r="U2961" t="str">
            <v>1416-Arneiro das Milhariças</v>
          </cell>
        </row>
        <row r="2962">
          <cell r="U2962" t="str">
            <v>1416-Azoia de Baixo</v>
          </cell>
        </row>
        <row r="2963">
          <cell r="U2963" t="str">
            <v>1416-Azoia de Cima</v>
          </cell>
        </row>
        <row r="2964">
          <cell r="U2964" t="str">
            <v>1416-Casével</v>
          </cell>
        </row>
        <row r="2965">
          <cell r="U2965" t="str">
            <v>1416-Santarém (Marvila)</v>
          </cell>
        </row>
        <row r="2966">
          <cell r="U2966" t="str">
            <v>1416-Moçarria</v>
          </cell>
        </row>
        <row r="2967">
          <cell r="U2967" t="str">
            <v>1416-Pernes</v>
          </cell>
        </row>
        <row r="2968">
          <cell r="U2968" t="str">
            <v>1416-Pombalinho</v>
          </cell>
        </row>
        <row r="2969">
          <cell r="U2969" t="str">
            <v>1416-Póvoa da Isenta</v>
          </cell>
        </row>
        <row r="2970">
          <cell r="U2970" t="str">
            <v>1416-Póvoa de Santarém</v>
          </cell>
        </row>
        <row r="2971">
          <cell r="U2971" t="str">
            <v>1416-Romeira</v>
          </cell>
        </row>
        <row r="2972">
          <cell r="U2972" t="str">
            <v>1416-Santa Iria da Ribeira de Santarém</v>
          </cell>
        </row>
        <row r="2973">
          <cell r="U2973" t="str">
            <v>1416-Santarém (São Nicolau)</v>
          </cell>
        </row>
        <row r="2974">
          <cell r="U2974" t="str">
            <v>1416-Santarém (São Salvador)</v>
          </cell>
        </row>
        <row r="2975">
          <cell r="U2975" t="str">
            <v>1416-São Vicente do Paul</v>
          </cell>
        </row>
        <row r="2976">
          <cell r="U2976" t="str">
            <v>1416-Tremês</v>
          </cell>
        </row>
        <row r="2977">
          <cell r="U2977" t="str">
            <v>1416-Vale de Figueira</v>
          </cell>
        </row>
        <row r="2978">
          <cell r="U2978" t="str">
            <v>1416-Vale de Santarém</v>
          </cell>
        </row>
        <row r="2979">
          <cell r="U2979" t="str">
            <v>1416-Vaqueiros</v>
          </cell>
        </row>
        <row r="2980">
          <cell r="U2980" t="str">
            <v>1416-Várzea</v>
          </cell>
        </row>
        <row r="2981">
          <cell r="U2981" t="str">
            <v>1416-Gançaria</v>
          </cell>
        </row>
        <row r="2982">
          <cell r="U2982" t="str">
            <v>1417-Alcaravela</v>
          </cell>
        </row>
        <row r="2983">
          <cell r="U2983" t="str">
            <v>1417-Santiago de Montalegre</v>
          </cell>
        </row>
        <row r="2984">
          <cell r="U2984" t="str">
            <v>1417-Sardoal</v>
          </cell>
        </row>
        <row r="2985">
          <cell r="U2985" t="str">
            <v>1417-Valhascos</v>
          </cell>
        </row>
        <row r="2986">
          <cell r="U2986" t="str">
            <v>1418-Alviobeira</v>
          </cell>
        </row>
        <row r="2987">
          <cell r="U2987" t="str">
            <v>1418-Asseiceira</v>
          </cell>
        </row>
        <row r="2988">
          <cell r="U2988" t="str">
            <v>1418-Beselga</v>
          </cell>
        </row>
        <row r="2989">
          <cell r="U2989" t="str">
            <v>1418-Carregueiros</v>
          </cell>
        </row>
        <row r="2990">
          <cell r="U2990" t="str">
            <v>1418-Casais</v>
          </cell>
        </row>
        <row r="2991">
          <cell r="U2991" t="str">
            <v>1418-Junceira</v>
          </cell>
        </row>
        <row r="2992">
          <cell r="U2992" t="str">
            <v>1418-Madalena</v>
          </cell>
        </row>
        <row r="2993">
          <cell r="U2993" t="str">
            <v>1418-Olalhas</v>
          </cell>
        </row>
        <row r="2994">
          <cell r="U2994" t="str">
            <v>1418-Paialvo</v>
          </cell>
        </row>
        <row r="2995">
          <cell r="U2995" t="str">
            <v>1418-Pedreira</v>
          </cell>
        </row>
        <row r="2996">
          <cell r="U2996" t="str">
            <v>1418-Santa Maria dos Olivais</v>
          </cell>
        </row>
        <row r="2997">
          <cell r="U2997" t="str">
            <v>1418-Tomar (São João Baptista)</v>
          </cell>
        </row>
        <row r="2998">
          <cell r="U2998" t="str">
            <v>1418-São Pedro de Tomar</v>
          </cell>
        </row>
        <row r="2999">
          <cell r="U2999" t="str">
            <v>1418-Sabacheira</v>
          </cell>
        </row>
        <row r="3000">
          <cell r="U3000" t="str">
            <v>1418-Serra</v>
          </cell>
        </row>
        <row r="3001">
          <cell r="U3001" t="str">
            <v>1418-Além da Ribeira</v>
          </cell>
        </row>
        <row r="3002">
          <cell r="U3002" t="str">
            <v>1419-Alcorochel</v>
          </cell>
        </row>
        <row r="3003">
          <cell r="U3003" t="str">
            <v>1419-Assentiz</v>
          </cell>
        </row>
        <row r="3004">
          <cell r="U3004" t="str">
            <v>1419-Brogueira</v>
          </cell>
        </row>
        <row r="3005">
          <cell r="U3005" t="str">
            <v>1419-Chancelaria</v>
          </cell>
        </row>
        <row r="3006">
          <cell r="U3006" t="str">
            <v>1419-Lapas</v>
          </cell>
        </row>
        <row r="3007">
          <cell r="U3007" t="str">
            <v>1419-Olaia</v>
          </cell>
        </row>
        <row r="3008">
          <cell r="U3008" t="str">
            <v>1419-Paço</v>
          </cell>
        </row>
        <row r="3009">
          <cell r="U3009" t="str">
            <v>1419-Parceiros de Igreja</v>
          </cell>
        </row>
        <row r="3010">
          <cell r="U3010" t="str">
            <v>1419-Pedrógão</v>
          </cell>
        </row>
        <row r="3011">
          <cell r="U3011" t="str">
            <v>1419-Riachos</v>
          </cell>
        </row>
        <row r="3012">
          <cell r="U3012" t="str">
            <v>1419-Ribeira Branca</v>
          </cell>
        </row>
        <row r="3013">
          <cell r="U3013" t="str">
            <v>1419-Torres Novas (Salvador)</v>
          </cell>
        </row>
        <row r="3014">
          <cell r="U3014" t="str">
            <v>1419-Torres Novas (Santa Maria)</v>
          </cell>
        </row>
        <row r="3015">
          <cell r="U3015" t="str">
            <v>1419-Torres Novas (Santiago)</v>
          </cell>
        </row>
        <row r="3016">
          <cell r="U3016" t="str">
            <v>1419-Torres Novas (São Pedro)</v>
          </cell>
        </row>
        <row r="3017">
          <cell r="U3017" t="str">
            <v>1419-Zibreira</v>
          </cell>
        </row>
        <row r="3018">
          <cell r="U3018" t="str">
            <v>1419-Meia Via</v>
          </cell>
        </row>
        <row r="3019">
          <cell r="U3019" t="str">
            <v>1420-Atalaia</v>
          </cell>
        </row>
        <row r="3020">
          <cell r="U3020" t="str">
            <v>1420-Praia do Ribatejo</v>
          </cell>
        </row>
        <row r="3021">
          <cell r="U3021" t="str">
            <v>1420-Tancos</v>
          </cell>
        </row>
        <row r="3022">
          <cell r="U3022" t="str">
            <v>1420-Vila Nova da Barquinha</v>
          </cell>
        </row>
        <row r="3023">
          <cell r="U3023" t="str">
            <v>1420-Moita do Norte</v>
          </cell>
        </row>
        <row r="3024">
          <cell r="U3024" t="str">
            <v>1421-Alburitel</v>
          </cell>
        </row>
        <row r="3025">
          <cell r="U3025" t="str">
            <v>1421-Atouguia</v>
          </cell>
        </row>
        <row r="3026">
          <cell r="U3026" t="str">
            <v>1421-Casal dos Bernardos</v>
          </cell>
        </row>
        <row r="3027">
          <cell r="U3027" t="str">
            <v>1421-Caxarias</v>
          </cell>
        </row>
        <row r="3028">
          <cell r="U3028" t="str">
            <v>1421-Espite</v>
          </cell>
        </row>
        <row r="3029">
          <cell r="U3029" t="str">
            <v>1421-Fátima</v>
          </cell>
        </row>
        <row r="3030">
          <cell r="U3030" t="str">
            <v>1421-Formigais</v>
          </cell>
        </row>
        <row r="3031">
          <cell r="U3031" t="str">
            <v>1421-Freixianda</v>
          </cell>
        </row>
        <row r="3032">
          <cell r="U3032" t="str">
            <v>1421-Gondemaria</v>
          </cell>
        </row>
        <row r="3033">
          <cell r="U3033" t="str">
            <v>1421-Olival</v>
          </cell>
        </row>
        <row r="3034">
          <cell r="U3034" t="str">
            <v>1421-Nossa Senhora das Misericórdias</v>
          </cell>
        </row>
        <row r="3035">
          <cell r="U3035" t="str">
            <v>1421-Rio de Couros</v>
          </cell>
        </row>
        <row r="3036">
          <cell r="U3036" t="str">
            <v>1421-Seiça</v>
          </cell>
        </row>
        <row r="3037">
          <cell r="U3037" t="str">
            <v>1421-Urqueira</v>
          </cell>
        </row>
        <row r="3038">
          <cell r="U3038" t="str">
            <v>1421-Nossa Senhora da Piedade</v>
          </cell>
        </row>
        <row r="3039">
          <cell r="U3039" t="str">
            <v>1421-Matas</v>
          </cell>
        </row>
        <row r="3040">
          <cell r="U3040" t="str">
            <v>1421-Cercal</v>
          </cell>
        </row>
        <row r="3041">
          <cell r="U3041" t="str">
            <v>1421-Ribeira do Fárrio</v>
          </cell>
        </row>
        <row r="3042">
          <cell r="U3042" t="str">
            <v>1501-Alcácer do Sal (Santa Maria do Castelo)</v>
          </cell>
        </row>
        <row r="3043">
          <cell r="U3043" t="str">
            <v>1501-Santa Susana</v>
          </cell>
        </row>
        <row r="3044">
          <cell r="U3044" t="str">
            <v>1501-Alcácer do Sal (Santiago)</v>
          </cell>
        </row>
        <row r="3045">
          <cell r="U3045" t="str">
            <v>1501-Torrão</v>
          </cell>
        </row>
        <row r="3046">
          <cell r="U3046" t="str">
            <v>1501-São Martinho</v>
          </cell>
        </row>
        <row r="3047">
          <cell r="U3047" t="str">
            <v>1501-Comporta</v>
          </cell>
        </row>
        <row r="3048">
          <cell r="U3048" t="str">
            <v>1502-Alcochete</v>
          </cell>
        </row>
        <row r="3049">
          <cell r="U3049" t="str">
            <v>1502-Samouco</v>
          </cell>
        </row>
        <row r="3050">
          <cell r="U3050" t="str">
            <v>1502-São Francisco</v>
          </cell>
        </row>
        <row r="3051">
          <cell r="U3051" t="str">
            <v>1503-Almada</v>
          </cell>
        </row>
        <row r="3052">
          <cell r="U3052" t="str">
            <v>1503-Caparica</v>
          </cell>
        </row>
        <row r="3053">
          <cell r="U3053" t="str">
            <v>1503-Costa da Caparica</v>
          </cell>
        </row>
        <row r="3054">
          <cell r="U3054" t="str">
            <v>1503-Cova da Piedade</v>
          </cell>
        </row>
        <row r="3055">
          <cell r="U3055" t="str">
            <v>1503-Trafaria</v>
          </cell>
        </row>
        <row r="3056">
          <cell r="U3056" t="str">
            <v>1503-Cacilhas</v>
          </cell>
        </row>
        <row r="3057">
          <cell r="U3057" t="str">
            <v>1503-Pragal</v>
          </cell>
        </row>
        <row r="3058">
          <cell r="U3058" t="str">
            <v>1503-Sobreda</v>
          </cell>
        </row>
        <row r="3059">
          <cell r="U3059" t="str">
            <v>1503-Charneca de Caparica</v>
          </cell>
        </row>
        <row r="3060">
          <cell r="U3060" t="str">
            <v>1503-Laranjeiro</v>
          </cell>
        </row>
        <row r="3061">
          <cell r="U3061" t="str">
            <v>1503-Feijó</v>
          </cell>
        </row>
        <row r="3062">
          <cell r="U3062" t="str">
            <v>1504-Barreiro</v>
          </cell>
        </row>
        <row r="3063">
          <cell r="U3063" t="str">
            <v>1504-Lavradio</v>
          </cell>
        </row>
        <row r="3064">
          <cell r="U3064" t="str">
            <v>1504-Palhais</v>
          </cell>
        </row>
        <row r="3065">
          <cell r="U3065" t="str">
            <v>1504-Santo André</v>
          </cell>
        </row>
        <row r="3066">
          <cell r="U3066" t="str">
            <v>1504-Verderena</v>
          </cell>
        </row>
        <row r="3067">
          <cell r="U3067" t="str">
            <v>1504-Alto do Seixalinho</v>
          </cell>
        </row>
        <row r="3068">
          <cell r="U3068" t="str">
            <v>1504-Santo António da Charneca</v>
          </cell>
        </row>
        <row r="3069">
          <cell r="U3069" t="str">
            <v>1504-Coina</v>
          </cell>
        </row>
        <row r="3070">
          <cell r="U3070" t="str">
            <v>1505-Azinheira Barros e São Mamede do Sádão</v>
          </cell>
        </row>
        <row r="3071">
          <cell r="U3071" t="str">
            <v>1505-Grândola</v>
          </cell>
        </row>
        <row r="3072">
          <cell r="U3072" t="str">
            <v>1505-Melides</v>
          </cell>
        </row>
        <row r="3073">
          <cell r="U3073" t="str">
            <v>1505-Santa Margarida da Serra</v>
          </cell>
        </row>
        <row r="3074">
          <cell r="U3074" t="str">
            <v>1505-Carvalhal</v>
          </cell>
        </row>
        <row r="3075">
          <cell r="U3075" t="str">
            <v>1506-Alhos Vedros</v>
          </cell>
        </row>
        <row r="3076">
          <cell r="U3076" t="str">
            <v>1506-Baixa da Banheira</v>
          </cell>
        </row>
        <row r="3077">
          <cell r="U3077" t="str">
            <v>1506-Moita</v>
          </cell>
        </row>
        <row r="3078">
          <cell r="U3078" t="str">
            <v>1506-Gaio-Rosário</v>
          </cell>
        </row>
        <row r="3079">
          <cell r="U3079" t="str">
            <v>1506-Sarilhos Pequenos</v>
          </cell>
        </row>
        <row r="3080">
          <cell r="U3080" t="str">
            <v>1506-Vale da Amoreira</v>
          </cell>
        </row>
        <row r="3081">
          <cell r="U3081" t="str">
            <v>1507-Canha</v>
          </cell>
        </row>
        <row r="3082">
          <cell r="U3082" t="str">
            <v>1507-Montijo</v>
          </cell>
        </row>
        <row r="3083">
          <cell r="U3083" t="str">
            <v>1507-Santo Isidro de Pegões</v>
          </cell>
        </row>
        <row r="3084">
          <cell r="U3084" t="str">
            <v>1507-Sarilhos Grandes</v>
          </cell>
        </row>
        <row r="3085">
          <cell r="U3085" t="str">
            <v>1507-Alto-Estanqueiro-Jardia</v>
          </cell>
        </row>
        <row r="3086">
          <cell r="U3086" t="str">
            <v>1507-Pegões</v>
          </cell>
        </row>
        <row r="3087">
          <cell r="U3087" t="str">
            <v>1507-Atalaia</v>
          </cell>
        </row>
        <row r="3088">
          <cell r="U3088" t="str">
            <v>1507-Afonsoeiro</v>
          </cell>
        </row>
        <row r="3089">
          <cell r="U3089" t="str">
            <v>1508-Marateca</v>
          </cell>
        </row>
        <row r="3090">
          <cell r="U3090" t="str">
            <v>1508-Palmela</v>
          </cell>
        </row>
        <row r="3091">
          <cell r="U3091" t="str">
            <v>1508-Pinhal Novo</v>
          </cell>
        </row>
        <row r="3092">
          <cell r="U3092" t="str">
            <v>1508-Quinta do Anjo</v>
          </cell>
        </row>
        <row r="3093">
          <cell r="U3093" t="str">
            <v>1508-Poceirão</v>
          </cell>
        </row>
        <row r="3094">
          <cell r="U3094" t="str">
            <v>1509-Abela</v>
          </cell>
        </row>
        <row r="3095">
          <cell r="U3095" t="str">
            <v>1509-Alvalade</v>
          </cell>
        </row>
        <row r="3096">
          <cell r="U3096" t="str">
            <v>1509-Cercal</v>
          </cell>
        </row>
        <row r="3097">
          <cell r="U3097" t="str">
            <v>1509-Ermidas-Sado</v>
          </cell>
        </row>
        <row r="3098">
          <cell r="U3098" t="str">
            <v>1509-Santa Cruz</v>
          </cell>
        </row>
        <row r="3099">
          <cell r="U3099" t="str">
            <v>1509-Santiago do Cacém</v>
          </cell>
        </row>
        <row r="3100">
          <cell r="U3100" t="str">
            <v>1509-Santo André</v>
          </cell>
        </row>
        <row r="3101">
          <cell r="U3101" t="str">
            <v>1509-São Bartolomeu da Serra</v>
          </cell>
        </row>
        <row r="3102">
          <cell r="U3102" t="str">
            <v>1509-São Domingos</v>
          </cell>
        </row>
        <row r="3103">
          <cell r="U3103" t="str">
            <v>1509-São Francisco da Serra</v>
          </cell>
        </row>
        <row r="3104">
          <cell r="U3104" t="str">
            <v>1509-Vale de Água</v>
          </cell>
        </row>
        <row r="3105">
          <cell r="U3105" t="str">
            <v>1510-Aldeia de Paio Pires</v>
          </cell>
        </row>
        <row r="3106">
          <cell r="U3106" t="str">
            <v>1510-Amora</v>
          </cell>
        </row>
        <row r="3107">
          <cell r="U3107" t="str">
            <v>1510-Arrentela</v>
          </cell>
        </row>
        <row r="3108">
          <cell r="U3108" t="str">
            <v>1510-Seixal</v>
          </cell>
        </row>
        <row r="3109">
          <cell r="U3109" t="str">
            <v>1510-Corroios</v>
          </cell>
        </row>
        <row r="3110">
          <cell r="U3110" t="str">
            <v>1510-Fernão Ferro</v>
          </cell>
        </row>
        <row r="3111">
          <cell r="U3111" t="str">
            <v>1511-Sesimbra (Castelo)</v>
          </cell>
        </row>
        <row r="3112">
          <cell r="U3112" t="str">
            <v>1511-Sesimbra (Santiago)</v>
          </cell>
        </row>
        <row r="3113">
          <cell r="U3113" t="str">
            <v>1511-Quinta do Conde</v>
          </cell>
        </row>
        <row r="3114">
          <cell r="U3114" t="str">
            <v>1512-Setúbal (Nossa Senhora da Anunciada)</v>
          </cell>
        </row>
        <row r="3115">
          <cell r="U3115" t="str">
            <v>1512-Setúbal (Santa Maria da Graça)</v>
          </cell>
        </row>
        <row r="3116">
          <cell r="U3116" t="str">
            <v>1512-Setúbal (São Julião)</v>
          </cell>
        </row>
        <row r="3117">
          <cell r="U3117" t="str">
            <v>1512-São Lourenço</v>
          </cell>
        </row>
        <row r="3118">
          <cell r="U3118" t="str">
            <v>1512-Setúbal (São Sebastião)</v>
          </cell>
        </row>
        <row r="3119">
          <cell r="U3119" t="str">
            <v>1512-São Simão</v>
          </cell>
        </row>
        <row r="3120">
          <cell r="U3120" t="str">
            <v>1512-Gâmbia-Pontes-Alto da Guerra</v>
          </cell>
        </row>
        <row r="3121">
          <cell r="U3121" t="str">
            <v>1512-Sado</v>
          </cell>
        </row>
        <row r="3122">
          <cell r="U3122" t="str">
            <v>1513-Sines</v>
          </cell>
        </row>
        <row r="3123">
          <cell r="U3123" t="str">
            <v>1513-Porto Covo</v>
          </cell>
        </row>
        <row r="3124">
          <cell r="U3124" t="str">
            <v>1601-Aboim das Choças</v>
          </cell>
        </row>
        <row r="3125">
          <cell r="U3125" t="str">
            <v>1601-Aguiã</v>
          </cell>
        </row>
        <row r="3126">
          <cell r="U3126" t="str">
            <v>1601-Alvora</v>
          </cell>
        </row>
        <row r="3127">
          <cell r="U3127" t="str">
            <v>1601-Ázere</v>
          </cell>
        </row>
        <row r="3128">
          <cell r="U3128" t="str">
            <v>1601-Cabana Maior</v>
          </cell>
        </row>
        <row r="3129">
          <cell r="U3129" t="str">
            <v>1601-Cabreiro</v>
          </cell>
        </row>
        <row r="3130">
          <cell r="U3130" t="str">
            <v>1601-Carralcova</v>
          </cell>
        </row>
        <row r="3131">
          <cell r="U3131" t="str">
            <v>1601-Cendufe</v>
          </cell>
        </row>
        <row r="3132">
          <cell r="U3132" t="str">
            <v>1601-Couto</v>
          </cell>
        </row>
        <row r="3133">
          <cell r="U3133" t="str">
            <v>1601-Eiras</v>
          </cell>
        </row>
        <row r="3134">
          <cell r="U3134" t="str">
            <v>1601-Ermelo</v>
          </cell>
        </row>
        <row r="3135">
          <cell r="U3135" t="str">
            <v>1601-Extremo</v>
          </cell>
        </row>
        <row r="3136">
          <cell r="U3136" t="str">
            <v>1601-Gavieira</v>
          </cell>
        </row>
        <row r="3137">
          <cell r="U3137" t="str">
            <v>1601-Giela</v>
          </cell>
        </row>
        <row r="3138">
          <cell r="U3138" t="str">
            <v>1601-Gondoriz</v>
          </cell>
        </row>
        <row r="3139">
          <cell r="U3139" t="str">
            <v>1601-Grade</v>
          </cell>
        </row>
        <row r="3140">
          <cell r="U3140" t="str">
            <v>1601-Guilhadeses</v>
          </cell>
        </row>
        <row r="3141">
          <cell r="U3141" t="str">
            <v>1601-Loureda</v>
          </cell>
        </row>
        <row r="3142">
          <cell r="U3142" t="str">
            <v>1601-Jolda (Madalena)</v>
          </cell>
        </row>
        <row r="3143">
          <cell r="U3143" t="str">
            <v>1601-Mei</v>
          </cell>
        </row>
        <row r="3144">
          <cell r="U3144" t="str">
            <v>1601-Miranda</v>
          </cell>
        </row>
        <row r="3145">
          <cell r="U3145" t="str">
            <v>1601-Monte Redondo</v>
          </cell>
        </row>
        <row r="3146">
          <cell r="U3146" t="str">
            <v>1601-Oliveira</v>
          </cell>
        </row>
        <row r="3147">
          <cell r="U3147" t="str">
            <v>1601-Paçô</v>
          </cell>
        </row>
        <row r="3148">
          <cell r="U3148" t="str">
            <v>1601-Padroso</v>
          </cell>
        </row>
        <row r="3149">
          <cell r="U3149" t="str">
            <v>1601-Parada</v>
          </cell>
        </row>
        <row r="3150">
          <cell r="U3150" t="str">
            <v>1601-Portela</v>
          </cell>
        </row>
        <row r="3151">
          <cell r="U3151" t="str">
            <v>1601-Prozelo</v>
          </cell>
        </row>
        <row r="3152">
          <cell r="U3152" t="str">
            <v>1601-Rio Cabrão</v>
          </cell>
        </row>
        <row r="3153">
          <cell r="U3153" t="str">
            <v>1601-Rio Frio</v>
          </cell>
        </row>
        <row r="3154">
          <cell r="U3154" t="str">
            <v>1601-Rio de Moinhos</v>
          </cell>
        </row>
        <row r="3155">
          <cell r="U3155" t="str">
            <v>1601-Sá</v>
          </cell>
        </row>
        <row r="3156">
          <cell r="U3156" t="str">
            <v>1601-Sabadim</v>
          </cell>
        </row>
        <row r="3157">
          <cell r="U3157" t="str">
            <v>1601-Arcos de Valdevez (Salvador)</v>
          </cell>
        </row>
        <row r="3158">
          <cell r="U3158" t="str">
            <v>1601-Padreiro (Salvador)</v>
          </cell>
        </row>
        <row r="3159">
          <cell r="U3159" t="str">
            <v>1601-Padreiro (Santa Cristina)</v>
          </cell>
        </row>
        <row r="3160">
          <cell r="U3160" t="str">
            <v>1601-Távora (Santa Maria)</v>
          </cell>
        </row>
        <row r="3161">
          <cell r="U3161" t="str">
            <v>1601-Santar</v>
          </cell>
        </row>
        <row r="3162">
          <cell r="U3162" t="str">
            <v>1601-São Cosme e São Damião</v>
          </cell>
        </row>
        <row r="3163">
          <cell r="U3163" t="str">
            <v>1601-São Jorge</v>
          </cell>
        </row>
        <row r="3164">
          <cell r="U3164" t="str">
            <v>1601-Arcos de Valdevez (São Paio)</v>
          </cell>
        </row>
        <row r="3165">
          <cell r="U3165" t="str">
            <v>1601-Jolda (São Paio)</v>
          </cell>
        </row>
        <row r="3166">
          <cell r="U3166" t="str">
            <v>1601-Távora (São Vicente)</v>
          </cell>
        </row>
        <row r="3167">
          <cell r="U3167" t="str">
            <v>1601-Senharei</v>
          </cell>
        </row>
        <row r="3168">
          <cell r="U3168" t="str">
            <v>1601-Sistelo</v>
          </cell>
        </row>
        <row r="3169">
          <cell r="U3169" t="str">
            <v>1601-Soajo</v>
          </cell>
        </row>
        <row r="3170">
          <cell r="U3170" t="str">
            <v>1601-Souto</v>
          </cell>
        </row>
        <row r="3171">
          <cell r="U3171" t="str">
            <v>1601-Tabaçô</v>
          </cell>
        </row>
        <row r="3172">
          <cell r="U3172" t="str">
            <v>1601-Vale</v>
          </cell>
        </row>
        <row r="3173">
          <cell r="U3173" t="str">
            <v>1601-Vila Fonche</v>
          </cell>
        </row>
        <row r="3174">
          <cell r="U3174" t="str">
            <v>1601-Vilela</v>
          </cell>
        </row>
        <row r="3175">
          <cell r="U3175" t="str">
            <v>1602-Âncora</v>
          </cell>
        </row>
        <row r="3176">
          <cell r="U3176" t="str">
            <v>1602-Arga de Baixo</v>
          </cell>
        </row>
        <row r="3177">
          <cell r="U3177" t="str">
            <v>1602-Arga de Cima</v>
          </cell>
        </row>
        <row r="3178">
          <cell r="U3178" t="str">
            <v>1602-Arga de São João</v>
          </cell>
        </row>
        <row r="3179">
          <cell r="U3179" t="str">
            <v>1602-Argela</v>
          </cell>
        </row>
        <row r="3180">
          <cell r="U3180" t="str">
            <v>1602-Azevedo</v>
          </cell>
        </row>
        <row r="3181">
          <cell r="U3181" t="str">
            <v>1602-Caminha (Matriz)</v>
          </cell>
        </row>
        <row r="3182">
          <cell r="U3182" t="str">
            <v>1602-Cristelo</v>
          </cell>
        </row>
        <row r="3183">
          <cell r="U3183" t="str">
            <v>1602-Dem</v>
          </cell>
        </row>
        <row r="3184">
          <cell r="U3184" t="str">
            <v>1602-Gondar</v>
          </cell>
        </row>
        <row r="3185">
          <cell r="U3185" t="str">
            <v>1602-Lanhelas</v>
          </cell>
        </row>
        <row r="3186">
          <cell r="U3186" t="str">
            <v>1602-Moledo</v>
          </cell>
        </row>
        <row r="3187">
          <cell r="U3187" t="str">
            <v>1602-Orbacém</v>
          </cell>
        </row>
        <row r="3188">
          <cell r="U3188" t="str">
            <v>1602-Riba de Âncora</v>
          </cell>
        </row>
        <row r="3189">
          <cell r="U3189" t="str">
            <v>1602-Seixas</v>
          </cell>
        </row>
        <row r="3190">
          <cell r="U3190" t="str">
            <v>1602-Venade</v>
          </cell>
        </row>
        <row r="3191">
          <cell r="U3191" t="str">
            <v>1602-Vila Praia de Âncora</v>
          </cell>
        </row>
        <row r="3192">
          <cell r="U3192" t="str">
            <v>1602-Vilar de Mouros</v>
          </cell>
        </row>
        <row r="3193">
          <cell r="U3193" t="str">
            <v>1602-Vilarelho</v>
          </cell>
        </row>
        <row r="3194">
          <cell r="U3194" t="str">
            <v>1602-Vile</v>
          </cell>
        </row>
        <row r="3195">
          <cell r="U3195" t="str">
            <v>1603-Alvaredo</v>
          </cell>
        </row>
        <row r="3196">
          <cell r="U3196" t="str">
            <v>1603-Castro Laboreiro</v>
          </cell>
        </row>
        <row r="3197">
          <cell r="U3197" t="str">
            <v>1603-Chaviães</v>
          </cell>
        </row>
        <row r="3198">
          <cell r="U3198" t="str">
            <v>1603-Cousso</v>
          </cell>
        </row>
        <row r="3199">
          <cell r="U3199" t="str">
            <v>1603-Cristoval</v>
          </cell>
        </row>
        <row r="3200">
          <cell r="U3200" t="str">
            <v>1603-Cubalhão</v>
          </cell>
        </row>
        <row r="3201">
          <cell r="U3201" t="str">
            <v>1603-Fiães</v>
          </cell>
        </row>
        <row r="3202">
          <cell r="U3202" t="str">
            <v>1603-Gave</v>
          </cell>
        </row>
        <row r="3203">
          <cell r="U3203" t="str">
            <v>1603-Lamas de Mouro</v>
          </cell>
        </row>
        <row r="3204">
          <cell r="U3204" t="str">
            <v>1603-Paços</v>
          </cell>
        </row>
        <row r="3205">
          <cell r="U3205" t="str">
            <v>1603-Paderne</v>
          </cell>
        </row>
        <row r="3206">
          <cell r="U3206" t="str">
            <v>1603-Parada do Monte</v>
          </cell>
        </row>
        <row r="3207">
          <cell r="U3207" t="str">
            <v>1603-Penso</v>
          </cell>
        </row>
        <row r="3208">
          <cell r="U3208" t="str">
            <v>1603-Prado</v>
          </cell>
        </row>
        <row r="3209">
          <cell r="U3209" t="str">
            <v>1603-Remoães</v>
          </cell>
        </row>
        <row r="3210">
          <cell r="U3210" t="str">
            <v>1603-Roussas</v>
          </cell>
        </row>
        <row r="3211">
          <cell r="U3211" t="str">
            <v>1603-São Paio</v>
          </cell>
        </row>
        <row r="3212">
          <cell r="U3212" t="str">
            <v>1603-Vila</v>
          </cell>
        </row>
        <row r="3213">
          <cell r="U3213" t="str">
            <v>1604-Abedim</v>
          </cell>
        </row>
        <row r="3214">
          <cell r="U3214" t="str">
            <v>1604-Anhões</v>
          </cell>
        </row>
        <row r="3215">
          <cell r="U3215" t="str">
            <v>1604-Badim</v>
          </cell>
        </row>
        <row r="3216">
          <cell r="U3216" t="str">
            <v>1604-Barbeita</v>
          </cell>
        </row>
        <row r="3217">
          <cell r="U3217" t="str">
            <v>1604-Barroças e Taias</v>
          </cell>
        </row>
        <row r="3218">
          <cell r="U3218" t="str">
            <v>1604-Bela</v>
          </cell>
        </row>
        <row r="3219">
          <cell r="U3219" t="str">
            <v>1604-Cambeses</v>
          </cell>
        </row>
        <row r="3220">
          <cell r="U3220" t="str">
            <v>1604-Ceivães</v>
          </cell>
        </row>
        <row r="3221">
          <cell r="U3221" t="str">
            <v>1604-Lapela</v>
          </cell>
        </row>
        <row r="3222">
          <cell r="U3222" t="str">
            <v>1604-Lara</v>
          </cell>
        </row>
        <row r="3223">
          <cell r="U3223" t="str">
            <v>1604-Longos Vales</v>
          </cell>
        </row>
        <row r="3224">
          <cell r="U3224" t="str">
            <v>1604-Lordelo</v>
          </cell>
        </row>
        <row r="3225">
          <cell r="U3225" t="str">
            <v>1604-Luzio</v>
          </cell>
        </row>
        <row r="3226">
          <cell r="U3226" t="str">
            <v>1604-Mazedo</v>
          </cell>
        </row>
        <row r="3227">
          <cell r="U3227" t="str">
            <v>1604-Merufe</v>
          </cell>
        </row>
        <row r="3228">
          <cell r="U3228" t="str">
            <v>1604-Messegães</v>
          </cell>
        </row>
        <row r="3229">
          <cell r="U3229" t="str">
            <v>1604-Monção</v>
          </cell>
        </row>
        <row r="3230">
          <cell r="U3230" t="str">
            <v>1604-Moreira</v>
          </cell>
        </row>
        <row r="3231">
          <cell r="U3231" t="str">
            <v>1604-Parada</v>
          </cell>
        </row>
        <row r="3232">
          <cell r="U3232" t="str">
            <v>1604-Pias</v>
          </cell>
        </row>
        <row r="3233">
          <cell r="U3233" t="str">
            <v>1604-Pinheiros</v>
          </cell>
        </row>
        <row r="3234">
          <cell r="U3234" t="str">
            <v>1604-Podame</v>
          </cell>
        </row>
        <row r="3235">
          <cell r="U3235" t="str">
            <v>1604-Portela</v>
          </cell>
        </row>
        <row r="3236">
          <cell r="U3236" t="str">
            <v>1604-Riba de Mouro</v>
          </cell>
        </row>
        <row r="3237">
          <cell r="U3237" t="str">
            <v>1604-Sá</v>
          </cell>
        </row>
        <row r="3238">
          <cell r="U3238" t="str">
            <v>1604-Sago</v>
          </cell>
        </row>
        <row r="3239">
          <cell r="U3239" t="str">
            <v>1604-Segude</v>
          </cell>
        </row>
        <row r="3240">
          <cell r="U3240" t="str">
            <v>1604-Tangil</v>
          </cell>
        </row>
        <row r="3241">
          <cell r="U3241" t="str">
            <v>1604-Troporiz</v>
          </cell>
        </row>
        <row r="3242">
          <cell r="U3242" t="str">
            <v>1604-Troviscoso</v>
          </cell>
        </row>
        <row r="3243">
          <cell r="U3243" t="str">
            <v>1604-Trute</v>
          </cell>
        </row>
        <row r="3244">
          <cell r="U3244" t="str">
            <v>1604-Valadares</v>
          </cell>
        </row>
        <row r="3245">
          <cell r="U3245" t="str">
            <v>1604-Cortes</v>
          </cell>
        </row>
        <row r="3246">
          <cell r="U3246" t="str">
            <v>1605-Agualonga</v>
          </cell>
        </row>
        <row r="3247">
          <cell r="U3247" t="str">
            <v>1605-Bico</v>
          </cell>
        </row>
        <row r="3248">
          <cell r="U3248" t="str">
            <v>1605-Castanheira</v>
          </cell>
        </row>
        <row r="3249">
          <cell r="U3249" t="str">
            <v>1605-Cossourado</v>
          </cell>
        </row>
        <row r="3250">
          <cell r="U3250" t="str">
            <v>1605-Coura</v>
          </cell>
        </row>
        <row r="3251">
          <cell r="U3251" t="str">
            <v>1605-Cristelo</v>
          </cell>
        </row>
        <row r="3252">
          <cell r="U3252" t="str">
            <v>1605-Cunha</v>
          </cell>
        </row>
        <row r="3253">
          <cell r="U3253" t="str">
            <v>1605-Ferreira</v>
          </cell>
        </row>
        <row r="3254">
          <cell r="U3254" t="str">
            <v>1605-Formariz</v>
          </cell>
        </row>
        <row r="3255">
          <cell r="U3255" t="str">
            <v>1605-Infesta</v>
          </cell>
        </row>
        <row r="3256">
          <cell r="U3256" t="str">
            <v>1605-Insalde</v>
          </cell>
        </row>
        <row r="3257">
          <cell r="U3257" t="str">
            <v>1605-Linhares</v>
          </cell>
        </row>
        <row r="3258">
          <cell r="U3258" t="str">
            <v>1605-Mozelos</v>
          </cell>
        </row>
        <row r="3259">
          <cell r="U3259" t="str">
            <v>1605-Padornelo</v>
          </cell>
        </row>
        <row r="3260">
          <cell r="U3260" t="str">
            <v>1605-Parada</v>
          </cell>
        </row>
        <row r="3261">
          <cell r="U3261" t="str">
            <v>1605-Paredes de Coura</v>
          </cell>
        </row>
        <row r="3262">
          <cell r="U3262" t="str">
            <v>1605-Porreiras</v>
          </cell>
        </row>
        <row r="3263">
          <cell r="U3263" t="str">
            <v>1605-Resende</v>
          </cell>
        </row>
        <row r="3264">
          <cell r="U3264" t="str">
            <v>1605-Romarigães</v>
          </cell>
        </row>
        <row r="3265">
          <cell r="U3265" t="str">
            <v>1605-Rubiães</v>
          </cell>
        </row>
        <row r="3266">
          <cell r="U3266" t="str">
            <v>1605-Vascões</v>
          </cell>
        </row>
        <row r="3267">
          <cell r="U3267" t="str">
            <v>1606-Azias</v>
          </cell>
        </row>
        <row r="3268">
          <cell r="U3268" t="str">
            <v>1606-Boivães</v>
          </cell>
        </row>
        <row r="3269">
          <cell r="U3269" t="str">
            <v>1606-Bravães</v>
          </cell>
        </row>
        <row r="3270">
          <cell r="U3270" t="str">
            <v>1606-Britelo</v>
          </cell>
        </row>
        <row r="3271">
          <cell r="U3271" t="str">
            <v>1606-Crasto</v>
          </cell>
        </row>
        <row r="3272">
          <cell r="U3272" t="str">
            <v>1606-Cuide de Vila Verde</v>
          </cell>
        </row>
        <row r="3273">
          <cell r="U3273" t="str">
            <v>1606-Entre Ambos-os-Rios</v>
          </cell>
        </row>
        <row r="3274">
          <cell r="U3274" t="str">
            <v>1606-Ermida</v>
          </cell>
        </row>
        <row r="3275">
          <cell r="U3275" t="str">
            <v>1606-Germil</v>
          </cell>
        </row>
        <row r="3276">
          <cell r="U3276" t="str">
            <v>1606-Grovelas</v>
          </cell>
        </row>
        <row r="3277">
          <cell r="U3277" t="str">
            <v>1606-Lavradas</v>
          </cell>
        </row>
        <row r="3278">
          <cell r="U3278" t="str">
            <v>1606-Lindoso</v>
          </cell>
        </row>
        <row r="3279">
          <cell r="U3279" t="str">
            <v>1606-Nogueira</v>
          </cell>
        </row>
        <row r="3280">
          <cell r="U3280" t="str">
            <v>1606-Oleiros</v>
          </cell>
        </row>
        <row r="3281">
          <cell r="U3281" t="str">
            <v>1606-Paço Vedro de Magalhães</v>
          </cell>
        </row>
        <row r="3282">
          <cell r="U3282" t="str">
            <v>1606-Ponte da Barca</v>
          </cell>
        </row>
        <row r="3283">
          <cell r="U3283" t="str">
            <v>1606-Ruivos</v>
          </cell>
        </row>
        <row r="3284">
          <cell r="U3284" t="str">
            <v>1606-Touvedo (Salvador)</v>
          </cell>
        </row>
        <row r="3285">
          <cell r="U3285" t="str">
            <v>1606-Sampriz</v>
          </cell>
        </row>
        <row r="3286">
          <cell r="U3286" t="str">
            <v>1606-Vila Chã (Santiago)</v>
          </cell>
        </row>
        <row r="3287">
          <cell r="U3287" t="str">
            <v>1606-Vila Chã (São João Baptista)</v>
          </cell>
        </row>
        <row r="3288">
          <cell r="U3288" t="str">
            <v>1606-Touvedo (São Lourenço)</v>
          </cell>
        </row>
        <row r="3289">
          <cell r="U3289" t="str">
            <v>1606-Vade (São Pedro)</v>
          </cell>
        </row>
        <row r="3290">
          <cell r="U3290" t="str">
            <v>1606-Vade (São Tomé)</v>
          </cell>
        </row>
        <row r="3291">
          <cell r="U3291" t="str">
            <v>1606-Vila Nova de Muía</v>
          </cell>
        </row>
        <row r="3292">
          <cell r="U3292" t="str">
            <v>1607-Anais</v>
          </cell>
        </row>
        <row r="3293">
          <cell r="U3293" t="str">
            <v>1607-Arca</v>
          </cell>
        </row>
        <row r="3294">
          <cell r="U3294" t="str">
            <v>1607-Arcos</v>
          </cell>
        </row>
        <row r="3295">
          <cell r="U3295" t="str">
            <v>1607-Arcozelo</v>
          </cell>
        </row>
        <row r="3296">
          <cell r="U3296" t="str">
            <v>1607-Ardegão</v>
          </cell>
        </row>
        <row r="3297">
          <cell r="U3297" t="str">
            <v>1607-Bárrio</v>
          </cell>
        </row>
        <row r="3298">
          <cell r="U3298" t="str">
            <v>1607-Beiral do Lima</v>
          </cell>
        </row>
        <row r="3299">
          <cell r="U3299" t="str">
            <v>1607-Bertiandos</v>
          </cell>
        </row>
        <row r="3300">
          <cell r="U3300" t="str">
            <v>1607-Boalhosa</v>
          </cell>
        </row>
        <row r="3301">
          <cell r="U3301" t="str">
            <v>1607-Brandara</v>
          </cell>
        </row>
        <row r="3302">
          <cell r="U3302" t="str">
            <v>1607-Cabaços</v>
          </cell>
        </row>
        <row r="3303">
          <cell r="U3303" t="str">
            <v>1607-Cabração</v>
          </cell>
        </row>
        <row r="3304">
          <cell r="U3304" t="str">
            <v>1607-Calheiros</v>
          </cell>
        </row>
        <row r="3305">
          <cell r="U3305" t="str">
            <v>1607-Calvelo</v>
          </cell>
        </row>
        <row r="3306">
          <cell r="U3306" t="str">
            <v>1607-Cepões</v>
          </cell>
        </row>
        <row r="3307">
          <cell r="U3307" t="str">
            <v>1607-Correlhã</v>
          </cell>
        </row>
        <row r="3308">
          <cell r="U3308" t="str">
            <v>1607-Estorãos</v>
          </cell>
        </row>
        <row r="3309">
          <cell r="U3309" t="str">
            <v>1607-Facha</v>
          </cell>
        </row>
        <row r="3310">
          <cell r="U3310" t="str">
            <v>1607-Feitosa</v>
          </cell>
        </row>
        <row r="3311">
          <cell r="U3311" t="str">
            <v>1607-Fojo Lobal</v>
          </cell>
        </row>
        <row r="3312">
          <cell r="U3312" t="str">
            <v>1607-Fontão</v>
          </cell>
        </row>
        <row r="3313">
          <cell r="U3313" t="str">
            <v>1607-Fornelos</v>
          </cell>
        </row>
        <row r="3314">
          <cell r="U3314" t="str">
            <v>1607-Freixo</v>
          </cell>
        </row>
        <row r="3315">
          <cell r="U3315" t="str">
            <v>1607-Friastelas</v>
          </cell>
        </row>
        <row r="3316">
          <cell r="U3316" t="str">
            <v>1607-Gaifar</v>
          </cell>
        </row>
        <row r="3317">
          <cell r="U3317" t="str">
            <v>1607-Gandra</v>
          </cell>
        </row>
        <row r="3318">
          <cell r="U3318" t="str">
            <v>1607-Gemieira</v>
          </cell>
        </row>
        <row r="3319">
          <cell r="U3319" t="str">
            <v>1607-Gondufe</v>
          </cell>
        </row>
        <row r="3320">
          <cell r="U3320" t="str">
            <v>1607-Labruja</v>
          </cell>
        </row>
        <row r="3321">
          <cell r="U3321" t="str">
            <v>1607-Labrujó</v>
          </cell>
        </row>
        <row r="3322">
          <cell r="U3322" t="str">
            <v>1607-Mato</v>
          </cell>
        </row>
        <row r="3323">
          <cell r="U3323" t="str">
            <v>1607-Moreira do Lima</v>
          </cell>
        </row>
        <row r="3324">
          <cell r="U3324" t="str">
            <v>1607-Navió</v>
          </cell>
        </row>
        <row r="3325">
          <cell r="U3325" t="str">
            <v>1607-Poiares</v>
          </cell>
        </row>
        <row r="3326">
          <cell r="U3326" t="str">
            <v>1607-Ponte de Lima</v>
          </cell>
        </row>
        <row r="3327">
          <cell r="U3327" t="str">
            <v>1607-Queijada</v>
          </cell>
        </row>
        <row r="3328">
          <cell r="U3328" t="str">
            <v>1607-Refóios do Lima</v>
          </cell>
        </row>
        <row r="3329">
          <cell r="U3329" t="str">
            <v>1607-Rendufe</v>
          </cell>
        </row>
        <row r="3330">
          <cell r="U3330" t="str">
            <v>1607-Ribeira</v>
          </cell>
        </row>
        <row r="3331">
          <cell r="U3331" t="str">
            <v>1607-Sá</v>
          </cell>
        </row>
        <row r="3332">
          <cell r="U3332" t="str">
            <v>1607-Sandiães</v>
          </cell>
        </row>
        <row r="3333">
          <cell r="U3333" t="str">
            <v>1607-Santa Comba</v>
          </cell>
        </row>
        <row r="3334">
          <cell r="U3334" t="str">
            <v>1607-Santa Cruz do Lima</v>
          </cell>
        </row>
        <row r="3335">
          <cell r="U3335" t="str">
            <v>1607-Rebordões (Santa Maria)</v>
          </cell>
        </row>
        <row r="3336">
          <cell r="U3336" t="str">
            <v>1607-Seara</v>
          </cell>
        </row>
        <row r="3337">
          <cell r="U3337" t="str">
            <v>1607-Serdedelo</v>
          </cell>
        </row>
        <row r="3338">
          <cell r="U3338" t="str">
            <v>1607-Rebordões (Souto)</v>
          </cell>
        </row>
        <row r="3339">
          <cell r="U3339" t="str">
            <v>1607-Vilar das Almas</v>
          </cell>
        </row>
        <row r="3340">
          <cell r="U3340" t="str">
            <v>1607-Vilar do Monte</v>
          </cell>
        </row>
        <row r="3341">
          <cell r="U3341" t="str">
            <v>1607-Vitorino das Donas</v>
          </cell>
        </row>
        <row r="3342">
          <cell r="U3342" t="str">
            <v>1607-Vitorino dos Piães</v>
          </cell>
        </row>
        <row r="3343">
          <cell r="U3343" t="str">
            <v>1608-Arão</v>
          </cell>
        </row>
        <row r="3344">
          <cell r="U3344" t="str">
            <v>1608-Boivão</v>
          </cell>
        </row>
        <row r="3345">
          <cell r="U3345" t="str">
            <v>1608-Cerdal</v>
          </cell>
        </row>
        <row r="3346">
          <cell r="U3346" t="str">
            <v>1608-Cristelo Covo</v>
          </cell>
        </row>
        <row r="3347">
          <cell r="U3347" t="str">
            <v>1608-Fontoura</v>
          </cell>
        </row>
        <row r="3348">
          <cell r="U3348" t="str">
            <v>1608-Friestas</v>
          </cell>
        </row>
        <row r="3349">
          <cell r="U3349" t="str">
            <v>1608-Gandra</v>
          </cell>
        </row>
        <row r="3350">
          <cell r="U3350" t="str">
            <v>1608-Ganfei</v>
          </cell>
        </row>
        <row r="3351">
          <cell r="U3351" t="str">
            <v>1608-Gondomil</v>
          </cell>
        </row>
        <row r="3352">
          <cell r="U3352" t="str">
            <v>1608-Sanfins</v>
          </cell>
        </row>
        <row r="3353">
          <cell r="U3353" t="str">
            <v>1608-São Julião</v>
          </cell>
        </row>
        <row r="3354">
          <cell r="U3354" t="str">
            <v>1608-São Pedro da Torre</v>
          </cell>
        </row>
        <row r="3355">
          <cell r="U3355" t="str">
            <v>1608-Silva</v>
          </cell>
        </row>
        <row r="3356">
          <cell r="U3356" t="str">
            <v>1608-Taião</v>
          </cell>
        </row>
        <row r="3357">
          <cell r="U3357" t="str">
            <v>1608-Valença</v>
          </cell>
        </row>
        <row r="3358">
          <cell r="U3358" t="str">
            <v>1608-Verdoejo</v>
          </cell>
        </row>
        <row r="3359">
          <cell r="U3359" t="str">
            <v>1609-Afife</v>
          </cell>
        </row>
        <row r="3360">
          <cell r="U3360" t="str">
            <v>1609-Alvarães</v>
          </cell>
        </row>
        <row r="3361">
          <cell r="U3361" t="str">
            <v>1609-Amonde</v>
          </cell>
        </row>
        <row r="3362">
          <cell r="U3362" t="str">
            <v>1609-Anha</v>
          </cell>
        </row>
        <row r="3363">
          <cell r="U3363" t="str">
            <v>1609-Areosa</v>
          </cell>
        </row>
        <row r="3364">
          <cell r="U3364" t="str">
            <v>1609-Barroselas</v>
          </cell>
        </row>
        <row r="3365">
          <cell r="U3365" t="str">
            <v>1609-Cardielos</v>
          </cell>
        </row>
        <row r="3366">
          <cell r="U3366" t="str">
            <v>1609-Carreço</v>
          </cell>
        </row>
        <row r="3367">
          <cell r="U3367" t="str">
            <v>1609-Carvoeiro</v>
          </cell>
        </row>
        <row r="3368">
          <cell r="U3368" t="str">
            <v>1609-Castelo do Neiva</v>
          </cell>
        </row>
        <row r="3369">
          <cell r="U3369" t="str">
            <v>1609-Darque</v>
          </cell>
        </row>
        <row r="3370">
          <cell r="U3370" t="str">
            <v>1609-Deão</v>
          </cell>
        </row>
        <row r="3371">
          <cell r="U3371" t="str">
            <v>1609-Deocriste</v>
          </cell>
        </row>
        <row r="3372">
          <cell r="U3372" t="str">
            <v>1609-Freixieiro de Soutelo</v>
          </cell>
        </row>
        <row r="3373">
          <cell r="U3373" t="str">
            <v>1609-Lanheses</v>
          </cell>
        </row>
        <row r="3374">
          <cell r="U3374" t="str">
            <v>1609-Mazarefes</v>
          </cell>
        </row>
        <row r="3375">
          <cell r="U3375" t="str">
            <v>1609-Meadela</v>
          </cell>
        </row>
        <row r="3376">
          <cell r="U3376" t="str">
            <v>1609-Meixedo</v>
          </cell>
        </row>
        <row r="3377">
          <cell r="U3377" t="str">
            <v>1609-Viana do Castelo (Monserrate)</v>
          </cell>
        </row>
        <row r="3378">
          <cell r="U3378" t="str">
            <v>1609-Montaria</v>
          </cell>
        </row>
        <row r="3379">
          <cell r="U3379" t="str">
            <v>1609-Moreira de Geraz do Lima</v>
          </cell>
        </row>
        <row r="3380">
          <cell r="U3380" t="str">
            <v>1609-Mujães</v>
          </cell>
        </row>
        <row r="3381">
          <cell r="U3381" t="str">
            <v>1609-Neiva</v>
          </cell>
        </row>
        <row r="3382">
          <cell r="U3382" t="str">
            <v>1609-Nogueira</v>
          </cell>
        </row>
        <row r="3383">
          <cell r="U3383" t="str">
            <v>1609-Outeiro</v>
          </cell>
        </row>
        <row r="3384">
          <cell r="U3384" t="str">
            <v>1609-Perre</v>
          </cell>
        </row>
        <row r="3385">
          <cell r="U3385" t="str">
            <v>1609-Portela Susã</v>
          </cell>
        </row>
        <row r="3386">
          <cell r="U3386" t="str">
            <v>1609-Santa Marta de Portuzelo</v>
          </cell>
        </row>
        <row r="3387">
          <cell r="U3387" t="str">
            <v>1609-Geraz do Lima (Santa Leocádia)</v>
          </cell>
        </row>
        <row r="3388">
          <cell r="U3388" t="str">
            <v>1609-Geraz do Lima (Santa Maria)</v>
          </cell>
        </row>
        <row r="3389">
          <cell r="U3389" t="str">
            <v>1609-Viana do Castelo (Santa Maria Maior)</v>
          </cell>
        </row>
        <row r="3390">
          <cell r="U3390" t="str">
            <v>1609-Serreleis</v>
          </cell>
        </row>
        <row r="3391">
          <cell r="U3391" t="str">
            <v>1609-Subportela</v>
          </cell>
        </row>
        <row r="3392">
          <cell r="U3392" t="str">
            <v>1609-Torre</v>
          </cell>
        </row>
        <row r="3393">
          <cell r="U3393" t="str">
            <v>1609-Vila Franca</v>
          </cell>
        </row>
        <row r="3394">
          <cell r="U3394" t="str">
            <v>1609-Vila Fria</v>
          </cell>
        </row>
        <row r="3395">
          <cell r="U3395" t="str">
            <v>1609-Vila Mou</v>
          </cell>
        </row>
        <row r="3396">
          <cell r="U3396" t="str">
            <v>1609-Vila de Punhe</v>
          </cell>
        </row>
        <row r="3397">
          <cell r="U3397" t="str">
            <v>1609-Vilar de Murteda</v>
          </cell>
        </row>
        <row r="3398">
          <cell r="U3398" t="str">
            <v>1609-Chafé</v>
          </cell>
        </row>
        <row r="3399">
          <cell r="U3399" t="str">
            <v>1610-Campos</v>
          </cell>
        </row>
        <row r="3400">
          <cell r="U3400" t="str">
            <v>1610-Candemil</v>
          </cell>
        </row>
        <row r="3401">
          <cell r="U3401" t="str">
            <v>1610-Cornes</v>
          </cell>
        </row>
        <row r="3402">
          <cell r="U3402" t="str">
            <v>1610-Covas</v>
          </cell>
        </row>
        <row r="3403">
          <cell r="U3403" t="str">
            <v>1610-Gondar</v>
          </cell>
        </row>
        <row r="3404">
          <cell r="U3404" t="str">
            <v>1610-Gondarém</v>
          </cell>
        </row>
        <row r="3405">
          <cell r="U3405" t="str">
            <v>1610-Loivo</v>
          </cell>
        </row>
        <row r="3406">
          <cell r="U3406" t="str">
            <v>1610-Lovelhe</v>
          </cell>
        </row>
        <row r="3407">
          <cell r="U3407" t="str">
            <v>1610-Mentrestido</v>
          </cell>
        </row>
        <row r="3408">
          <cell r="U3408" t="str">
            <v>1610-Nogueira</v>
          </cell>
        </row>
        <row r="3409">
          <cell r="U3409" t="str">
            <v>1610-Reboreda</v>
          </cell>
        </row>
        <row r="3410">
          <cell r="U3410" t="str">
            <v>1610-Sapardos</v>
          </cell>
        </row>
        <row r="3411">
          <cell r="U3411" t="str">
            <v>1610-Sopo</v>
          </cell>
        </row>
        <row r="3412">
          <cell r="U3412" t="str">
            <v>1610-Vila Meã</v>
          </cell>
        </row>
        <row r="3413">
          <cell r="U3413" t="str">
            <v>1610-Vila Nova de Cerveira</v>
          </cell>
        </row>
        <row r="3414">
          <cell r="U3414" t="str">
            <v>1701-Alijó</v>
          </cell>
        </row>
        <row r="3415">
          <cell r="U3415" t="str">
            <v>1701-Amieiro</v>
          </cell>
        </row>
        <row r="3416">
          <cell r="U3416" t="str">
            <v>1701-Carlão</v>
          </cell>
        </row>
        <row r="3417">
          <cell r="U3417" t="str">
            <v>1701-Casal de Loivos</v>
          </cell>
        </row>
        <row r="3418">
          <cell r="U3418" t="str">
            <v>1701-Castedo</v>
          </cell>
        </row>
        <row r="3419">
          <cell r="U3419" t="str">
            <v>1701-Cotas</v>
          </cell>
        </row>
        <row r="3420">
          <cell r="U3420" t="str">
            <v>1701-Favaios</v>
          </cell>
        </row>
        <row r="3421">
          <cell r="U3421" t="str">
            <v>1701-Pegarinhos</v>
          </cell>
        </row>
        <row r="3422">
          <cell r="U3422" t="str">
            <v>1701-Pinhão</v>
          </cell>
        </row>
        <row r="3423">
          <cell r="U3423" t="str">
            <v>1701-Pópulo</v>
          </cell>
        </row>
        <row r="3424">
          <cell r="U3424" t="str">
            <v>1701-Ribalonga</v>
          </cell>
        </row>
        <row r="3425">
          <cell r="U3425" t="str">
            <v>1701-Sanfins do Douro</v>
          </cell>
        </row>
        <row r="3426">
          <cell r="U3426" t="str">
            <v>1701-Santa Eugénia</v>
          </cell>
        </row>
        <row r="3427">
          <cell r="U3427" t="str">
            <v>1701-São Mamede de Ribatua</v>
          </cell>
        </row>
        <row r="3428">
          <cell r="U3428" t="str">
            <v>1701-Vale de Mendiz</v>
          </cell>
        </row>
        <row r="3429">
          <cell r="U3429" t="str">
            <v>1701-Vila Chã</v>
          </cell>
        </row>
        <row r="3430">
          <cell r="U3430" t="str">
            <v>1701-Vila Verde</v>
          </cell>
        </row>
        <row r="3431">
          <cell r="U3431" t="str">
            <v>1701-Vilar de Maçada</v>
          </cell>
        </row>
        <row r="3432">
          <cell r="U3432" t="str">
            <v>1701-Vilarinho de Cotas</v>
          </cell>
        </row>
        <row r="3433">
          <cell r="U3433" t="str">
            <v>1702-Alturas do Barroso</v>
          </cell>
        </row>
        <row r="3434">
          <cell r="U3434" t="str">
            <v>1702-Ardãos</v>
          </cell>
        </row>
        <row r="3435">
          <cell r="U3435" t="str">
            <v>1702-Beça</v>
          </cell>
        </row>
        <row r="3436">
          <cell r="U3436" t="str">
            <v>1702-Bobadela</v>
          </cell>
        </row>
        <row r="3437">
          <cell r="U3437" t="str">
            <v>1702-Boticas</v>
          </cell>
        </row>
        <row r="3438">
          <cell r="U3438" t="str">
            <v>1702-Cerdedo</v>
          </cell>
        </row>
        <row r="3439">
          <cell r="U3439" t="str">
            <v>1702-Codessoso</v>
          </cell>
        </row>
        <row r="3440">
          <cell r="U3440" t="str">
            <v>1702-Covas do Barroso</v>
          </cell>
        </row>
        <row r="3441">
          <cell r="U3441" t="str">
            <v>1702-Curros</v>
          </cell>
        </row>
        <row r="3442">
          <cell r="U3442" t="str">
            <v>1702-Dornelas</v>
          </cell>
        </row>
        <row r="3443">
          <cell r="U3443" t="str">
            <v>1702-Fiães do Tâmega</v>
          </cell>
        </row>
        <row r="3444">
          <cell r="U3444" t="str">
            <v>1702-Granja</v>
          </cell>
        </row>
        <row r="3445">
          <cell r="U3445" t="str">
            <v>1702-Pinho</v>
          </cell>
        </row>
        <row r="3446">
          <cell r="U3446" t="str">
            <v>1702-São Salvador de Viveiro</v>
          </cell>
        </row>
        <row r="3447">
          <cell r="U3447" t="str">
            <v>1702-Sapiãos</v>
          </cell>
        </row>
        <row r="3448">
          <cell r="U3448" t="str">
            <v>1702-Vilar</v>
          </cell>
        </row>
        <row r="3449">
          <cell r="U3449" t="str">
            <v>1703-Águas Frias</v>
          </cell>
        </row>
        <row r="3450">
          <cell r="U3450" t="str">
            <v>1703-Anelhe</v>
          </cell>
        </row>
        <row r="3451">
          <cell r="U3451" t="str">
            <v>1703-Arcossó</v>
          </cell>
        </row>
        <row r="3452">
          <cell r="U3452" t="str">
            <v>1703-Bobadela</v>
          </cell>
        </row>
        <row r="3453">
          <cell r="U3453" t="str">
            <v>1703-Bustelo</v>
          </cell>
        </row>
        <row r="3454">
          <cell r="U3454" t="str">
            <v>1703-Calvão</v>
          </cell>
        </row>
        <row r="3455">
          <cell r="U3455" t="str">
            <v>1703-Cela</v>
          </cell>
        </row>
        <row r="3456">
          <cell r="U3456" t="str">
            <v>1703-Cimo de Vila da Castanheira</v>
          </cell>
        </row>
        <row r="3457">
          <cell r="U3457" t="str">
            <v>1703-Curalha</v>
          </cell>
        </row>
        <row r="3458">
          <cell r="U3458" t="str">
            <v>1703-Eiras</v>
          </cell>
        </row>
        <row r="3459">
          <cell r="U3459" t="str">
            <v>1703-Ervededo</v>
          </cell>
        </row>
        <row r="3460">
          <cell r="U3460" t="str">
            <v>1703-Faiões</v>
          </cell>
        </row>
        <row r="3461">
          <cell r="U3461" t="str">
            <v>1703-Lama de Arcos</v>
          </cell>
        </row>
        <row r="3462">
          <cell r="U3462" t="str">
            <v>1703-Loivos</v>
          </cell>
        </row>
        <row r="3463">
          <cell r="U3463" t="str">
            <v>1703-Mairos</v>
          </cell>
        </row>
        <row r="3464">
          <cell r="U3464" t="str">
            <v>1703-Moreiras</v>
          </cell>
        </row>
        <row r="3465">
          <cell r="U3465" t="str">
            <v>1703-Nogueira da Montanha</v>
          </cell>
        </row>
        <row r="3466">
          <cell r="U3466" t="str">
            <v>1703-Oucidres</v>
          </cell>
        </row>
        <row r="3467">
          <cell r="U3467" t="str">
            <v>1703-Oura</v>
          </cell>
        </row>
        <row r="3468">
          <cell r="U3468" t="str">
            <v>1703-Outeiro Seco</v>
          </cell>
        </row>
        <row r="3469">
          <cell r="U3469" t="str">
            <v>1703-Paradela</v>
          </cell>
        </row>
        <row r="3470">
          <cell r="U3470" t="str">
            <v>1703-Póvoa de Agrações</v>
          </cell>
        </row>
        <row r="3471">
          <cell r="U3471" t="str">
            <v>1703-Redondelo</v>
          </cell>
        </row>
        <row r="3472">
          <cell r="U3472" t="str">
            <v>1703-Roriz</v>
          </cell>
        </row>
        <row r="3473">
          <cell r="U3473" t="str">
            <v>1703-Samaiões</v>
          </cell>
        </row>
        <row r="3474">
          <cell r="U3474" t="str">
            <v>1703-Sanfins</v>
          </cell>
        </row>
        <row r="3475">
          <cell r="U3475" t="str">
            <v>1703-Sanjurge</v>
          </cell>
        </row>
        <row r="3476">
          <cell r="U3476" t="str">
            <v>1703-Santa Leocádia</v>
          </cell>
        </row>
        <row r="3477">
          <cell r="U3477" t="str">
            <v>1703-Santo António de Monforte</v>
          </cell>
        </row>
        <row r="3478">
          <cell r="U3478" t="str">
            <v>1703-Santo Estêvão</v>
          </cell>
        </row>
        <row r="3479">
          <cell r="U3479" t="str">
            <v>1703-São Julião de Montenegro</v>
          </cell>
        </row>
        <row r="3480">
          <cell r="U3480" t="str">
            <v>1703-São Pedro de Agostém</v>
          </cell>
        </row>
        <row r="3481">
          <cell r="U3481" t="str">
            <v>1703-São Vicente</v>
          </cell>
        </row>
        <row r="3482">
          <cell r="U3482" t="str">
            <v>1703-Seara Velha</v>
          </cell>
        </row>
        <row r="3483">
          <cell r="U3483" t="str">
            <v>1703-Selhariz</v>
          </cell>
        </row>
        <row r="3484">
          <cell r="U3484" t="str">
            <v>1703-Soutelinho da Raia</v>
          </cell>
        </row>
        <row r="3485">
          <cell r="U3485" t="str">
            <v>1703-Soutelo</v>
          </cell>
        </row>
        <row r="3486">
          <cell r="U3486" t="str">
            <v>1703-Travancas</v>
          </cell>
        </row>
        <row r="3487">
          <cell r="U3487" t="str">
            <v>1703-Tronco</v>
          </cell>
        </row>
        <row r="3488">
          <cell r="U3488" t="str">
            <v>1703-Vale de Anta</v>
          </cell>
        </row>
        <row r="3489">
          <cell r="U3489" t="str">
            <v>1703-Vidago</v>
          </cell>
        </row>
        <row r="3490">
          <cell r="U3490" t="str">
            <v>1703-Vila Verde da Raia</v>
          </cell>
        </row>
        <row r="3491">
          <cell r="U3491" t="str">
            <v>1703-Vilar de Nantes</v>
          </cell>
        </row>
        <row r="3492">
          <cell r="U3492" t="str">
            <v>1703-Vilarelho da Raia</v>
          </cell>
        </row>
        <row r="3493">
          <cell r="U3493" t="str">
            <v>1703-Vilarinho das Paranheiras</v>
          </cell>
        </row>
        <row r="3494">
          <cell r="U3494" t="str">
            <v>1703-Vilas Boas</v>
          </cell>
        </row>
        <row r="3495">
          <cell r="U3495" t="str">
            <v>1703-Vilela Seca</v>
          </cell>
        </row>
        <row r="3496">
          <cell r="U3496" t="str">
            <v>1703-Vilela do Tâmega</v>
          </cell>
        </row>
        <row r="3497">
          <cell r="U3497" t="str">
            <v>1703-Santa Maria Maior</v>
          </cell>
        </row>
        <row r="3498">
          <cell r="U3498" t="str">
            <v>1703-Madalena</v>
          </cell>
        </row>
        <row r="3499">
          <cell r="U3499" t="str">
            <v>1703-Santa Cruz/Trindade</v>
          </cell>
        </row>
        <row r="3500">
          <cell r="U3500" t="str">
            <v>1704-Barqueiros</v>
          </cell>
        </row>
        <row r="3501">
          <cell r="U3501" t="str">
            <v>1704-Cidadelhe</v>
          </cell>
        </row>
        <row r="3502">
          <cell r="U3502" t="str">
            <v>1704-Oliveira</v>
          </cell>
        </row>
        <row r="3503">
          <cell r="U3503" t="str">
            <v>1704-Mesão Frio (Santa Cristina)</v>
          </cell>
        </row>
        <row r="3504">
          <cell r="U3504" t="str">
            <v>1704-Mesão Frio (São Nicolau)</v>
          </cell>
        </row>
        <row r="3505">
          <cell r="U3505" t="str">
            <v>1704-Vila Jusã</v>
          </cell>
        </row>
        <row r="3506">
          <cell r="U3506" t="str">
            <v>1704-Vila Marim</v>
          </cell>
        </row>
        <row r="3507">
          <cell r="U3507" t="str">
            <v>1705-Atei</v>
          </cell>
        </row>
        <row r="3508">
          <cell r="U3508" t="str">
            <v>1705-Bilhó</v>
          </cell>
        </row>
        <row r="3509">
          <cell r="U3509" t="str">
            <v>1705-Campanhó</v>
          </cell>
        </row>
        <row r="3510">
          <cell r="U3510" t="str">
            <v>1705-Ermelo</v>
          </cell>
        </row>
        <row r="3511">
          <cell r="U3511" t="str">
            <v>1705-Mondim de Basto</v>
          </cell>
        </row>
        <row r="3512">
          <cell r="U3512" t="str">
            <v>1705-Paradança</v>
          </cell>
        </row>
        <row r="3513">
          <cell r="U3513" t="str">
            <v>1705-Pardelhas</v>
          </cell>
        </row>
        <row r="3514">
          <cell r="U3514" t="str">
            <v>1705-Vilar de Ferreiros</v>
          </cell>
        </row>
        <row r="3515">
          <cell r="U3515" t="str">
            <v>1706-Cabril</v>
          </cell>
        </row>
        <row r="3516">
          <cell r="U3516" t="str">
            <v>1706-Cambeses do Rio</v>
          </cell>
        </row>
        <row r="3517">
          <cell r="U3517" t="str">
            <v>1706-Cervos</v>
          </cell>
        </row>
        <row r="3518">
          <cell r="U3518" t="str">
            <v>1706-Chã</v>
          </cell>
        </row>
        <row r="3519">
          <cell r="U3519" t="str">
            <v>1706-Contim</v>
          </cell>
        </row>
        <row r="3520">
          <cell r="U3520" t="str">
            <v>1706-Covelães</v>
          </cell>
        </row>
        <row r="3521">
          <cell r="U3521" t="str">
            <v>1706-Covelo do Gerês</v>
          </cell>
        </row>
        <row r="3522">
          <cell r="U3522" t="str">
            <v>1706-Donões</v>
          </cell>
        </row>
        <row r="3523">
          <cell r="U3523" t="str">
            <v>1706-Ferral</v>
          </cell>
        </row>
        <row r="3524">
          <cell r="U3524" t="str">
            <v>1706-Fervidelas</v>
          </cell>
        </row>
        <row r="3525">
          <cell r="U3525" t="str">
            <v>1706-Fiães do Rio</v>
          </cell>
        </row>
        <row r="3526">
          <cell r="U3526" t="str">
            <v>1706-Gralhas</v>
          </cell>
        </row>
        <row r="3527">
          <cell r="U3527" t="str">
            <v>1706-Meixedo</v>
          </cell>
        </row>
        <row r="3528">
          <cell r="U3528" t="str">
            <v>1706-Meixide</v>
          </cell>
        </row>
        <row r="3529">
          <cell r="U3529" t="str">
            <v>1706-Montalegre</v>
          </cell>
        </row>
        <row r="3530">
          <cell r="U3530" t="str">
            <v>1706-Morgade</v>
          </cell>
        </row>
        <row r="3531">
          <cell r="U3531" t="str">
            <v>1706-Mourilhe</v>
          </cell>
        </row>
        <row r="3532">
          <cell r="U3532" t="str">
            <v>1706-Negrões</v>
          </cell>
        </row>
        <row r="3533">
          <cell r="U3533" t="str">
            <v>1706-Outeiro</v>
          </cell>
        </row>
        <row r="3534">
          <cell r="U3534" t="str">
            <v>1706-Padornelos</v>
          </cell>
        </row>
        <row r="3535">
          <cell r="U3535" t="str">
            <v>1706-Padroso</v>
          </cell>
        </row>
        <row r="3536">
          <cell r="U3536" t="str">
            <v>1706-Paradela</v>
          </cell>
        </row>
        <row r="3537">
          <cell r="U3537" t="str">
            <v>1706-Pitões das Junias</v>
          </cell>
        </row>
        <row r="3538">
          <cell r="U3538" t="str">
            <v>1706-Pondras</v>
          </cell>
        </row>
        <row r="3539">
          <cell r="U3539" t="str">
            <v>1706-Reigoso</v>
          </cell>
        </row>
        <row r="3540">
          <cell r="U3540" t="str">
            <v>1706-Salto</v>
          </cell>
        </row>
        <row r="3541">
          <cell r="U3541" t="str">
            <v>1706-Santo André</v>
          </cell>
        </row>
        <row r="3542">
          <cell r="U3542" t="str">
            <v>1706-Vilar de Perdizes (São Miguel)</v>
          </cell>
        </row>
        <row r="3543">
          <cell r="U3543" t="str">
            <v>1706-Sarraquinhos</v>
          </cell>
        </row>
        <row r="3544">
          <cell r="U3544" t="str">
            <v>1706-Sezelhe</v>
          </cell>
        </row>
        <row r="3545">
          <cell r="U3545" t="str">
            <v>1706-Solveira</v>
          </cell>
        </row>
        <row r="3546">
          <cell r="U3546" t="str">
            <v>1706-Tourém</v>
          </cell>
        </row>
        <row r="3547">
          <cell r="U3547" t="str">
            <v>1706-Venda Nova</v>
          </cell>
        </row>
        <row r="3548">
          <cell r="U3548" t="str">
            <v>1706-Viade de Baixo</v>
          </cell>
        </row>
        <row r="3549">
          <cell r="U3549" t="str">
            <v>1706-Vila da Ponte</v>
          </cell>
        </row>
        <row r="3550">
          <cell r="U3550" t="str">
            <v>1707-Candedo</v>
          </cell>
        </row>
        <row r="3551">
          <cell r="U3551" t="str">
            <v>1707-Carva</v>
          </cell>
        </row>
        <row r="3552">
          <cell r="U3552" t="str">
            <v>1707-Fiolhoso</v>
          </cell>
        </row>
        <row r="3553">
          <cell r="U3553" t="str">
            <v>1707-Jou</v>
          </cell>
        </row>
        <row r="3554">
          <cell r="U3554" t="str">
            <v>1707-Murça</v>
          </cell>
        </row>
        <row r="3555">
          <cell r="U3555" t="str">
            <v>1707-Noura</v>
          </cell>
        </row>
        <row r="3556">
          <cell r="U3556" t="str">
            <v>1707-Palheiros</v>
          </cell>
        </row>
        <row r="3557">
          <cell r="U3557" t="str">
            <v>1707-Valongo de Milhais</v>
          </cell>
        </row>
        <row r="3558">
          <cell r="U3558" t="str">
            <v>1707-Vilares</v>
          </cell>
        </row>
        <row r="3559">
          <cell r="U3559" t="str">
            <v>1708-Covelinhas</v>
          </cell>
        </row>
        <row r="3560">
          <cell r="U3560" t="str">
            <v>1708-Fontelas</v>
          </cell>
        </row>
        <row r="3561">
          <cell r="U3561" t="str">
            <v>1708-Galafura</v>
          </cell>
        </row>
        <row r="3562">
          <cell r="U3562" t="str">
            <v>1708-Godim</v>
          </cell>
        </row>
        <row r="3563">
          <cell r="U3563" t="str">
            <v>1708-Loureiro</v>
          </cell>
        </row>
        <row r="3564">
          <cell r="U3564" t="str">
            <v>1708-Moura Morta</v>
          </cell>
        </row>
        <row r="3565">
          <cell r="U3565" t="str">
            <v>1708-Peso da Régua</v>
          </cell>
        </row>
        <row r="3566">
          <cell r="U3566" t="str">
            <v>1708-Poiares</v>
          </cell>
        </row>
        <row r="3567">
          <cell r="U3567" t="str">
            <v>1708-Sedielos</v>
          </cell>
        </row>
        <row r="3568">
          <cell r="U3568" t="str">
            <v>1708-Vilarinho dos Freires</v>
          </cell>
        </row>
        <row r="3569">
          <cell r="U3569" t="str">
            <v>1708-Vinhós</v>
          </cell>
        </row>
        <row r="3570">
          <cell r="U3570" t="str">
            <v>1708-Canelas</v>
          </cell>
        </row>
        <row r="3571">
          <cell r="U3571" t="str">
            <v>1709-Alvadia</v>
          </cell>
        </row>
        <row r="3572">
          <cell r="U3572" t="str">
            <v>1709-Canedo</v>
          </cell>
        </row>
        <row r="3573">
          <cell r="U3573" t="str">
            <v>1709-Cerva</v>
          </cell>
        </row>
        <row r="3574">
          <cell r="U3574" t="str">
            <v>1709-Limões</v>
          </cell>
        </row>
        <row r="3575">
          <cell r="U3575" t="str">
            <v>1709-Ribeira de Pena (Salvador)</v>
          </cell>
        </row>
        <row r="3576">
          <cell r="U3576" t="str">
            <v>1709-Santa Marinha</v>
          </cell>
        </row>
        <row r="3577">
          <cell r="U3577" t="str">
            <v>1709-Santo Aleixo de Além-Tâmega</v>
          </cell>
        </row>
        <row r="3578">
          <cell r="U3578" t="str">
            <v>1710-Celeirós</v>
          </cell>
        </row>
        <row r="3579">
          <cell r="U3579" t="str">
            <v>1710-Covas do Douro</v>
          </cell>
        </row>
        <row r="3580">
          <cell r="U3580" t="str">
            <v>1710-Gouvães do Douro</v>
          </cell>
        </row>
        <row r="3581">
          <cell r="U3581" t="str">
            <v>1710-Gouvinhas</v>
          </cell>
        </row>
        <row r="3582">
          <cell r="U3582" t="str">
            <v>1710-Parada de Pinhão</v>
          </cell>
        </row>
        <row r="3583">
          <cell r="U3583" t="str">
            <v>1710-Paradela de Guiães</v>
          </cell>
        </row>
        <row r="3584">
          <cell r="U3584" t="str">
            <v>1710-Paços</v>
          </cell>
        </row>
        <row r="3585">
          <cell r="U3585" t="str">
            <v>1710-Provesende</v>
          </cell>
        </row>
        <row r="3586">
          <cell r="U3586" t="str">
            <v>1710-Sabrosa</v>
          </cell>
        </row>
        <row r="3587">
          <cell r="U3587" t="str">
            <v>1710-São Cristovão do Douro</v>
          </cell>
        </row>
        <row r="3588">
          <cell r="U3588" t="str">
            <v>1710-São Lourenço de Ribapinhão</v>
          </cell>
        </row>
        <row r="3589">
          <cell r="U3589" t="str">
            <v>1710-São Martinho de Antas</v>
          </cell>
        </row>
        <row r="3590">
          <cell r="U3590" t="str">
            <v>1710-Souto Maior</v>
          </cell>
        </row>
        <row r="3591">
          <cell r="U3591" t="str">
            <v>1710-Torre do Pinhão</v>
          </cell>
        </row>
        <row r="3592">
          <cell r="U3592" t="str">
            <v>1710-Vilarinho de São Romão</v>
          </cell>
        </row>
        <row r="3593">
          <cell r="U3593" t="str">
            <v>1711-Alvações do Corgo</v>
          </cell>
        </row>
        <row r="3594">
          <cell r="U3594" t="str">
            <v>1711-Cumieira</v>
          </cell>
        </row>
        <row r="3595">
          <cell r="U3595" t="str">
            <v>1711-Fontes</v>
          </cell>
        </row>
        <row r="3596">
          <cell r="U3596" t="str">
            <v>1711-Fornelos</v>
          </cell>
        </row>
        <row r="3597">
          <cell r="U3597" t="str">
            <v>1711-Louredo</v>
          </cell>
        </row>
        <row r="3598">
          <cell r="U3598" t="str">
            <v>1711-Medrões</v>
          </cell>
        </row>
        <row r="3599">
          <cell r="U3599" t="str">
            <v>1711-Sanhoane</v>
          </cell>
        </row>
        <row r="3600">
          <cell r="U3600" t="str">
            <v>1711-Lobrigos (São João Baptista)</v>
          </cell>
        </row>
        <row r="3601">
          <cell r="U3601" t="str">
            <v>1711-Lobrigos (São Miguel)</v>
          </cell>
        </row>
        <row r="3602">
          <cell r="U3602" t="str">
            <v>1711-Sever</v>
          </cell>
        </row>
        <row r="3603">
          <cell r="U3603" t="str">
            <v>1712-Água Revés e Crasto</v>
          </cell>
        </row>
        <row r="3604">
          <cell r="U3604" t="str">
            <v>1712-Alvarelhos</v>
          </cell>
        </row>
        <row r="3605">
          <cell r="U3605" t="str">
            <v>1712-Algeriz</v>
          </cell>
        </row>
        <row r="3606">
          <cell r="U3606" t="str">
            <v>1712-Barreiros</v>
          </cell>
        </row>
        <row r="3607">
          <cell r="U3607" t="str">
            <v>1712-Bouçoães</v>
          </cell>
        </row>
        <row r="3608">
          <cell r="U3608" t="str">
            <v>1712-Canaveses</v>
          </cell>
        </row>
        <row r="3609">
          <cell r="U3609" t="str">
            <v>1712-Carrezedo de Montenegro</v>
          </cell>
        </row>
        <row r="3610">
          <cell r="U3610" t="str">
            <v>1712-Curros</v>
          </cell>
        </row>
        <row r="3611">
          <cell r="U3611" t="str">
            <v>1712-Ervões</v>
          </cell>
        </row>
        <row r="3612">
          <cell r="U3612" t="str">
            <v>1712-Fiães</v>
          </cell>
        </row>
        <row r="3613">
          <cell r="U3613" t="str">
            <v>1712-Fornos do Pinhal</v>
          </cell>
        </row>
        <row r="3614">
          <cell r="U3614" t="str">
            <v>1712-Friões</v>
          </cell>
        </row>
        <row r="3615">
          <cell r="U3615" t="str">
            <v>1712-Lebução</v>
          </cell>
        </row>
        <row r="3616">
          <cell r="U3616" t="str">
            <v>1712-Nozelos</v>
          </cell>
        </row>
        <row r="3617">
          <cell r="U3617" t="str">
            <v>1712-Padrela e Tazem</v>
          </cell>
        </row>
        <row r="3618">
          <cell r="U3618" t="str">
            <v>1712-Possacos</v>
          </cell>
        </row>
        <row r="3619">
          <cell r="U3619" t="str">
            <v>1712-Rio Torto</v>
          </cell>
        </row>
        <row r="3620">
          <cell r="U3620" t="str">
            <v>1712-Sanfins</v>
          </cell>
        </row>
        <row r="3621">
          <cell r="U3621" t="str">
            <v>1712-Santa Maria de Emeres</v>
          </cell>
        </row>
        <row r="3622">
          <cell r="U3622" t="str">
            <v>1712-Santa Valha</v>
          </cell>
        </row>
        <row r="3623">
          <cell r="U3623" t="str">
            <v>1712-Santiago da Ribeira de Alhariz</v>
          </cell>
        </row>
        <row r="3624">
          <cell r="U3624" t="str">
            <v>1712-São João da Corveira</v>
          </cell>
        </row>
        <row r="3625">
          <cell r="U3625" t="str">
            <v>1712-São Pedro de Veiga de Lila</v>
          </cell>
        </row>
        <row r="3626">
          <cell r="U3626" t="str">
            <v>1712-Serapicos</v>
          </cell>
        </row>
        <row r="3627">
          <cell r="U3627" t="str">
            <v>1712-Sonim</v>
          </cell>
        </row>
        <row r="3628">
          <cell r="U3628" t="str">
            <v>1712-Tinhela</v>
          </cell>
        </row>
        <row r="3629">
          <cell r="U3629" t="str">
            <v>1712-Vales</v>
          </cell>
        </row>
        <row r="3630">
          <cell r="U3630" t="str">
            <v>1712-Valpaços</v>
          </cell>
        </row>
        <row r="3631">
          <cell r="U3631" t="str">
            <v>1712-Vassal</v>
          </cell>
        </row>
        <row r="3632">
          <cell r="U3632" t="str">
            <v>1712-Veiga de Lila</v>
          </cell>
        </row>
        <row r="3633">
          <cell r="U3633" t="str">
            <v>1712-Vilarandelo</v>
          </cell>
        </row>
        <row r="3634">
          <cell r="U3634" t="str">
            <v>1713-Afonsim</v>
          </cell>
        </row>
        <row r="3635">
          <cell r="U3635" t="str">
            <v>1713-Alfarela de Jales</v>
          </cell>
        </row>
        <row r="3636">
          <cell r="U3636" t="str">
            <v>1713-Bornes de Aguiar</v>
          </cell>
        </row>
        <row r="3637">
          <cell r="U3637" t="str">
            <v>1713-Bragado</v>
          </cell>
        </row>
        <row r="3638">
          <cell r="U3638" t="str">
            <v>1713-Capeludos</v>
          </cell>
        </row>
        <row r="3639">
          <cell r="U3639" t="str">
            <v>1713-Gouvães da Serra</v>
          </cell>
        </row>
        <row r="3640">
          <cell r="U3640" t="str">
            <v>1713-Parada de Monteiros</v>
          </cell>
        </row>
        <row r="3641">
          <cell r="U3641" t="str">
            <v>1713-Pensalvos</v>
          </cell>
        </row>
        <row r="3642">
          <cell r="U3642" t="str">
            <v>1713-Santa Marta da Montanha</v>
          </cell>
        </row>
        <row r="3643">
          <cell r="U3643" t="str">
            <v>1713-Soutelo de Aguiar</v>
          </cell>
        </row>
        <row r="3644">
          <cell r="U3644" t="str">
            <v>1713-Telões</v>
          </cell>
        </row>
        <row r="3645">
          <cell r="U3645" t="str">
            <v>1713-Tresminas</v>
          </cell>
        </row>
        <row r="3646">
          <cell r="U3646" t="str">
            <v>1713-Valoura</v>
          </cell>
        </row>
        <row r="3647">
          <cell r="U3647" t="str">
            <v>1713-Vila Pouca de Aguiar</v>
          </cell>
        </row>
        <row r="3648">
          <cell r="U3648" t="str">
            <v>1713-Vreia de Bornes</v>
          </cell>
        </row>
        <row r="3649">
          <cell r="U3649" t="str">
            <v>1713-Vreia de Jales</v>
          </cell>
        </row>
        <row r="3650">
          <cell r="U3650" t="str">
            <v>1713-Sabroso de Aguiar</v>
          </cell>
        </row>
        <row r="3651">
          <cell r="U3651" t="str">
            <v>1713-Lixa do Alvão</v>
          </cell>
        </row>
        <row r="3652">
          <cell r="U3652" t="str">
            <v>1714-Abaças</v>
          </cell>
        </row>
        <row r="3653">
          <cell r="U3653" t="str">
            <v>1714-Adoufe</v>
          </cell>
        </row>
        <row r="3654">
          <cell r="U3654" t="str">
            <v>1714-Andrães</v>
          </cell>
        </row>
        <row r="3655">
          <cell r="U3655" t="str">
            <v>1714-Arroios</v>
          </cell>
        </row>
        <row r="3656">
          <cell r="U3656" t="str">
            <v>1714-Borbela</v>
          </cell>
        </row>
        <row r="3657">
          <cell r="U3657" t="str">
            <v>1714-Campeã</v>
          </cell>
        </row>
        <row r="3658">
          <cell r="U3658" t="str">
            <v>1714-Constantim</v>
          </cell>
        </row>
        <row r="3659">
          <cell r="U3659" t="str">
            <v>1714-Ermida</v>
          </cell>
        </row>
        <row r="3660">
          <cell r="U3660" t="str">
            <v>1714-Folhadela</v>
          </cell>
        </row>
        <row r="3661">
          <cell r="U3661" t="str">
            <v>1714-Guiães</v>
          </cell>
        </row>
        <row r="3662">
          <cell r="U3662" t="str">
            <v>1714-Justes</v>
          </cell>
        </row>
        <row r="3663">
          <cell r="U3663" t="str">
            <v>1714-Lamares</v>
          </cell>
        </row>
        <row r="3664">
          <cell r="U3664" t="str">
            <v>1714-Lamas de Olo</v>
          </cell>
        </row>
        <row r="3665">
          <cell r="U3665" t="str">
            <v>1714-Lordelo</v>
          </cell>
        </row>
        <row r="3666">
          <cell r="U3666" t="str">
            <v>1714-Mateus</v>
          </cell>
        </row>
        <row r="3667">
          <cell r="U3667" t="str">
            <v>1714-Mondrões</v>
          </cell>
        </row>
        <row r="3668">
          <cell r="U3668" t="str">
            <v>1714-Mouçós</v>
          </cell>
        </row>
        <row r="3669">
          <cell r="U3669" t="str">
            <v>1714-Nogueira</v>
          </cell>
        </row>
        <row r="3670">
          <cell r="U3670" t="str">
            <v>1714-Vila Real (Nossa Senhora da Conceição)</v>
          </cell>
        </row>
        <row r="3671">
          <cell r="U3671" t="str">
            <v>1714-Parada de Cunhos</v>
          </cell>
        </row>
        <row r="3672">
          <cell r="U3672" t="str">
            <v>1714-Pena</v>
          </cell>
        </row>
        <row r="3673">
          <cell r="U3673" t="str">
            <v>1714-Quinta</v>
          </cell>
        </row>
        <row r="3674">
          <cell r="U3674" t="str">
            <v>1714-Vila Real (São Dinis)</v>
          </cell>
        </row>
        <row r="3675">
          <cell r="U3675" t="str">
            <v>1714-Vila Real (São Pedro)</v>
          </cell>
        </row>
        <row r="3676">
          <cell r="U3676" t="str">
            <v>1714-São Tomé do Castelo</v>
          </cell>
        </row>
        <row r="3677">
          <cell r="U3677" t="str">
            <v>1714-Torgueda</v>
          </cell>
        </row>
        <row r="3678">
          <cell r="U3678" t="str">
            <v>1714-Vale de Nogueiras</v>
          </cell>
        </row>
        <row r="3679">
          <cell r="U3679" t="str">
            <v>1714-Vila Cova</v>
          </cell>
        </row>
        <row r="3680">
          <cell r="U3680" t="str">
            <v>1714-Vila Marim</v>
          </cell>
        </row>
        <row r="3681">
          <cell r="U3681" t="str">
            <v>1714-Vilarinho de Samardã</v>
          </cell>
        </row>
        <row r="3682">
          <cell r="U3682" t="str">
            <v>1801-Aldeias</v>
          </cell>
        </row>
        <row r="3683">
          <cell r="U3683" t="str">
            <v>1801-Aricera</v>
          </cell>
        </row>
        <row r="3684">
          <cell r="U3684" t="str">
            <v>1801-Armamar</v>
          </cell>
        </row>
        <row r="3685">
          <cell r="U3685" t="str">
            <v>1801-Cimbres</v>
          </cell>
        </row>
        <row r="3686">
          <cell r="U3686" t="str">
            <v>1801-Coura</v>
          </cell>
        </row>
        <row r="3687">
          <cell r="U3687" t="str">
            <v>1801-Folgosa</v>
          </cell>
        </row>
        <row r="3688">
          <cell r="U3688" t="str">
            <v>1801-Fontelo</v>
          </cell>
        </row>
        <row r="3689">
          <cell r="U3689" t="str">
            <v>1801-Goujoim</v>
          </cell>
        </row>
        <row r="3690">
          <cell r="U3690" t="str">
            <v>1801-Queimada</v>
          </cell>
        </row>
        <row r="3691">
          <cell r="U3691" t="str">
            <v>1801-Queimadela</v>
          </cell>
        </row>
        <row r="3692">
          <cell r="U3692" t="str">
            <v>1801-Santa Cruz</v>
          </cell>
        </row>
        <row r="3693">
          <cell r="U3693" t="str">
            <v>1801-Santiago</v>
          </cell>
        </row>
        <row r="3694">
          <cell r="U3694" t="str">
            <v>1801-Santo Adrião</v>
          </cell>
        </row>
        <row r="3695">
          <cell r="U3695" t="str">
            <v>1801-São Cosmado</v>
          </cell>
        </row>
        <row r="3696">
          <cell r="U3696" t="str">
            <v>1801-São Martinho das Chãs</v>
          </cell>
        </row>
        <row r="3697">
          <cell r="U3697" t="str">
            <v>1801-São Romão</v>
          </cell>
        </row>
        <row r="3698">
          <cell r="U3698" t="str">
            <v>1801-Tões</v>
          </cell>
        </row>
        <row r="3699">
          <cell r="U3699" t="str">
            <v>1801-Vacalar</v>
          </cell>
        </row>
        <row r="3700">
          <cell r="U3700" t="str">
            <v>1801-Vila Seca</v>
          </cell>
        </row>
        <row r="3701">
          <cell r="U3701" t="str">
            <v>1802-Beijós</v>
          </cell>
        </row>
        <row r="3702">
          <cell r="U3702" t="str">
            <v>1802-Cabanas de Viriato</v>
          </cell>
        </row>
        <row r="3703">
          <cell r="U3703" t="str">
            <v>1802-Currelos</v>
          </cell>
        </row>
        <row r="3704">
          <cell r="U3704" t="str">
            <v>1802-Oliveira do Conde</v>
          </cell>
        </row>
        <row r="3705">
          <cell r="U3705" t="str">
            <v>1802-Papízios</v>
          </cell>
        </row>
        <row r="3706">
          <cell r="U3706" t="str">
            <v>1802-Parada</v>
          </cell>
        </row>
        <row r="3707">
          <cell r="U3707" t="str">
            <v>1802-Sobral</v>
          </cell>
        </row>
        <row r="3708">
          <cell r="U3708" t="str">
            <v>1803-Almofala</v>
          </cell>
        </row>
        <row r="3709">
          <cell r="U3709" t="str">
            <v>1803-Alva</v>
          </cell>
        </row>
        <row r="3710">
          <cell r="U3710" t="str">
            <v>1803-Cabril</v>
          </cell>
        </row>
        <row r="3711">
          <cell r="U3711" t="str">
            <v>1803-Castro Daire</v>
          </cell>
        </row>
        <row r="3712">
          <cell r="U3712" t="str">
            <v>1803-Cujó</v>
          </cell>
        </row>
        <row r="3713">
          <cell r="U3713" t="str">
            <v>1803-Ermida</v>
          </cell>
        </row>
        <row r="3714">
          <cell r="U3714" t="str">
            <v>1803-Ester</v>
          </cell>
        </row>
        <row r="3715">
          <cell r="U3715" t="str">
            <v>1803-Gafanhão</v>
          </cell>
        </row>
        <row r="3716">
          <cell r="U3716" t="str">
            <v>1803-Gosende</v>
          </cell>
        </row>
        <row r="3717">
          <cell r="U3717" t="str">
            <v>1803-Mamouros</v>
          </cell>
        </row>
        <row r="3718">
          <cell r="U3718" t="str">
            <v>1803-Mezio</v>
          </cell>
        </row>
        <row r="3719">
          <cell r="U3719" t="str">
            <v>1803-Mões</v>
          </cell>
        </row>
        <row r="3720">
          <cell r="U3720" t="str">
            <v>1803-Moledo</v>
          </cell>
        </row>
        <row r="3721">
          <cell r="U3721" t="str">
            <v>1803-Monteiras</v>
          </cell>
        </row>
        <row r="3722">
          <cell r="U3722" t="str">
            <v>1803-Moura Morta</v>
          </cell>
        </row>
        <row r="3723">
          <cell r="U3723" t="str">
            <v>1803-Parada de Ester</v>
          </cell>
        </row>
        <row r="3724">
          <cell r="U3724" t="str">
            <v>1803-Pepim</v>
          </cell>
        </row>
        <row r="3725">
          <cell r="U3725" t="str">
            <v>1803-Picão</v>
          </cell>
        </row>
        <row r="3726">
          <cell r="U3726" t="str">
            <v>1803-Pinheiro</v>
          </cell>
        </row>
        <row r="3727">
          <cell r="U3727" t="str">
            <v>1803-Reriz</v>
          </cell>
        </row>
        <row r="3728">
          <cell r="U3728" t="str">
            <v>1803-Ribolhos</v>
          </cell>
        </row>
        <row r="3729">
          <cell r="U3729" t="str">
            <v>1803-São Joaninho</v>
          </cell>
        </row>
        <row r="3730">
          <cell r="U3730" t="str">
            <v>1804-Alhões</v>
          </cell>
        </row>
        <row r="3731">
          <cell r="U3731" t="str">
            <v>1804-Bustelo</v>
          </cell>
        </row>
        <row r="3732">
          <cell r="U3732" t="str">
            <v>1804-Cinfães</v>
          </cell>
        </row>
        <row r="3733">
          <cell r="U3733" t="str">
            <v>1804-Espadanedo</v>
          </cell>
        </row>
        <row r="3734">
          <cell r="U3734" t="str">
            <v>1804-Ferreiros de Tendais</v>
          </cell>
        </row>
        <row r="3735">
          <cell r="U3735" t="str">
            <v>1804-Fornelos</v>
          </cell>
        </row>
        <row r="3736">
          <cell r="U3736" t="str">
            <v>1804-Gralheira</v>
          </cell>
        </row>
        <row r="3737">
          <cell r="U3737" t="str">
            <v>1804-Moimenta</v>
          </cell>
        </row>
        <row r="3738">
          <cell r="U3738" t="str">
            <v>1804-Nespereira</v>
          </cell>
        </row>
        <row r="3739">
          <cell r="U3739" t="str">
            <v>1804-Oliveira do Douro</v>
          </cell>
        </row>
        <row r="3740">
          <cell r="U3740" t="str">
            <v>1804-Ramires</v>
          </cell>
        </row>
        <row r="3741">
          <cell r="U3741" t="str">
            <v>1804-Santiago de Piães</v>
          </cell>
        </row>
        <row r="3742">
          <cell r="U3742" t="str">
            <v>1804-São Cristóvão de Nogueira</v>
          </cell>
        </row>
        <row r="3743">
          <cell r="U3743" t="str">
            <v>1804-Souselo</v>
          </cell>
        </row>
        <row r="3744">
          <cell r="U3744" t="str">
            <v>1804-Tarouquela</v>
          </cell>
        </row>
        <row r="3745">
          <cell r="U3745" t="str">
            <v>1804-Tendais</v>
          </cell>
        </row>
        <row r="3746">
          <cell r="U3746" t="str">
            <v>1804-Travanca</v>
          </cell>
        </row>
        <row r="3747">
          <cell r="U3747" t="str">
            <v>1805-Lamego (Almacave)</v>
          </cell>
        </row>
        <row r="3748">
          <cell r="U3748" t="str">
            <v>1805-Avões</v>
          </cell>
        </row>
        <row r="3749">
          <cell r="U3749" t="str">
            <v>1805-Bigorne</v>
          </cell>
        </row>
        <row r="3750">
          <cell r="U3750" t="str">
            <v>1805-Britiande</v>
          </cell>
        </row>
        <row r="3751">
          <cell r="U3751" t="str">
            <v>1805-Cambres</v>
          </cell>
        </row>
        <row r="3752">
          <cell r="U3752" t="str">
            <v>1805-Cepões</v>
          </cell>
        </row>
        <row r="3753">
          <cell r="U3753" t="str">
            <v>1805-Ferreirim</v>
          </cell>
        </row>
        <row r="3754">
          <cell r="U3754" t="str">
            <v>1805-Ferreiros de Avões</v>
          </cell>
        </row>
        <row r="3755">
          <cell r="U3755" t="str">
            <v>1805-Figueira</v>
          </cell>
        </row>
        <row r="3756">
          <cell r="U3756" t="str">
            <v>1805-Lalim</v>
          </cell>
        </row>
        <row r="3757">
          <cell r="U3757" t="str">
            <v>1805-Lazarim</v>
          </cell>
        </row>
        <row r="3758">
          <cell r="U3758" t="str">
            <v>1805-Magueija</v>
          </cell>
        </row>
        <row r="3759">
          <cell r="U3759" t="str">
            <v>1805-Meijinhos</v>
          </cell>
        </row>
        <row r="3760">
          <cell r="U3760" t="str">
            <v>1805-Melcões</v>
          </cell>
        </row>
        <row r="3761">
          <cell r="U3761" t="str">
            <v>1805-Parada do Bispo</v>
          </cell>
        </row>
        <row r="3762">
          <cell r="U3762" t="str">
            <v>1805-Penajóia</v>
          </cell>
        </row>
        <row r="3763">
          <cell r="U3763" t="str">
            <v>1805-Penude</v>
          </cell>
        </row>
        <row r="3764">
          <cell r="U3764" t="str">
            <v>1805-Pretarouca</v>
          </cell>
        </row>
        <row r="3765">
          <cell r="U3765" t="str">
            <v>1805-Samodães</v>
          </cell>
        </row>
        <row r="3766">
          <cell r="U3766" t="str">
            <v>1805-Sande</v>
          </cell>
        </row>
        <row r="3767">
          <cell r="U3767" t="str">
            <v>1805-Lamego (Sé)</v>
          </cell>
        </row>
        <row r="3768">
          <cell r="U3768" t="str">
            <v>1805-Valdigem</v>
          </cell>
        </row>
        <row r="3769">
          <cell r="U3769" t="str">
            <v>1805-Várzea de Abrunhais</v>
          </cell>
        </row>
        <row r="3770">
          <cell r="U3770" t="str">
            <v>1805-Vila Nova de Souto d' El-Rei</v>
          </cell>
        </row>
        <row r="3771">
          <cell r="U3771" t="str">
            <v>1806-Abrunhosa-a-Velha</v>
          </cell>
        </row>
        <row r="3772">
          <cell r="U3772" t="str">
            <v>1806-Alcafache</v>
          </cell>
        </row>
        <row r="3773">
          <cell r="U3773" t="str">
            <v>1806-Chãs de Tavares</v>
          </cell>
        </row>
        <row r="3774">
          <cell r="U3774" t="str">
            <v>1806-Cunha Alta</v>
          </cell>
        </row>
        <row r="3775">
          <cell r="U3775" t="str">
            <v>1806-Cunha Baixa</v>
          </cell>
        </row>
        <row r="3776">
          <cell r="U3776" t="str">
            <v>1806-Espinho</v>
          </cell>
        </row>
        <row r="3777">
          <cell r="U3777" t="str">
            <v>1806-Fornos de Maceira Dão</v>
          </cell>
        </row>
        <row r="3778">
          <cell r="U3778" t="str">
            <v>1806-Freixiosa</v>
          </cell>
        </row>
        <row r="3779">
          <cell r="U3779" t="str">
            <v>1806-Lobelhe do Mato</v>
          </cell>
        </row>
        <row r="3780">
          <cell r="U3780" t="str">
            <v>1806-Mangualde</v>
          </cell>
        </row>
        <row r="3781">
          <cell r="U3781" t="str">
            <v>1806-Mesquitela</v>
          </cell>
        </row>
        <row r="3782">
          <cell r="U3782" t="str">
            <v>1806-Moimenta de Maceira Dão</v>
          </cell>
        </row>
        <row r="3783">
          <cell r="U3783" t="str">
            <v>1806-Póvoa de Cervães</v>
          </cell>
        </row>
        <row r="3784">
          <cell r="U3784" t="str">
            <v>1806-Quintela de Azurara</v>
          </cell>
        </row>
        <row r="3785">
          <cell r="U3785" t="str">
            <v>1806-Santiago de Cassurrães</v>
          </cell>
        </row>
        <row r="3786">
          <cell r="U3786" t="str">
            <v>1806-São João da Fresta</v>
          </cell>
        </row>
        <row r="3787">
          <cell r="U3787" t="str">
            <v>1806-Travanca de Tavares</v>
          </cell>
        </row>
        <row r="3788">
          <cell r="U3788" t="str">
            <v>1806-Várzea de Tavares</v>
          </cell>
        </row>
        <row r="3789">
          <cell r="U3789" t="str">
            <v>1807-Aldeia de Nacomba</v>
          </cell>
        </row>
        <row r="3790">
          <cell r="U3790" t="str">
            <v>1807-Alvite</v>
          </cell>
        </row>
        <row r="3791">
          <cell r="U3791" t="str">
            <v>1807-Arcozelos</v>
          </cell>
        </row>
        <row r="3792">
          <cell r="U3792" t="str">
            <v>1807-Ariz</v>
          </cell>
        </row>
        <row r="3793">
          <cell r="U3793" t="str">
            <v>1807-Baldos</v>
          </cell>
        </row>
        <row r="3794">
          <cell r="U3794" t="str">
            <v>1807-Cabaços</v>
          </cell>
        </row>
        <row r="3795">
          <cell r="U3795" t="str">
            <v>1807-Caria</v>
          </cell>
        </row>
        <row r="3796">
          <cell r="U3796" t="str">
            <v>1807-Castelo</v>
          </cell>
        </row>
        <row r="3797">
          <cell r="U3797" t="str">
            <v>1807-Leomil</v>
          </cell>
        </row>
        <row r="3798">
          <cell r="U3798" t="str">
            <v>1807-Moimenta da Beira</v>
          </cell>
        </row>
        <row r="3799">
          <cell r="U3799" t="str">
            <v>1807-Nagosa</v>
          </cell>
        </row>
        <row r="3800">
          <cell r="U3800" t="str">
            <v>1807-Paradinha</v>
          </cell>
        </row>
        <row r="3801">
          <cell r="U3801" t="str">
            <v>1807-Passô</v>
          </cell>
        </row>
        <row r="3802">
          <cell r="U3802" t="str">
            <v>1807-Pêra Velha</v>
          </cell>
        </row>
        <row r="3803">
          <cell r="U3803" t="str">
            <v>1807-Peva</v>
          </cell>
        </row>
        <row r="3804">
          <cell r="U3804" t="str">
            <v>1807-Rua</v>
          </cell>
        </row>
        <row r="3805">
          <cell r="U3805" t="str">
            <v>1807-Sarzedo</v>
          </cell>
        </row>
        <row r="3806">
          <cell r="U3806" t="str">
            <v>1807-Segões</v>
          </cell>
        </row>
        <row r="3807">
          <cell r="U3807" t="str">
            <v>1807-Sever</v>
          </cell>
        </row>
        <row r="3808">
          <cell r="U3808" t="str">
            <v>1807-Vilar</v>
          </cell>
        </row>
        <row r="3809">
          <cell r="U3809" t="str">
            <v>1808-Almaça</v>
          </cell>
        </row>
        <row r="3810">
          <cell r="U3810" t="str">
            <v>1808-Cercosa</v>
          </cell>
        </row>
        <row r="3811">
          <cell r="U3811" t="str">
            <v>1808-Cortegaça</v>
          </cell>
        </row>
        <row r="3812">
          <cell r="U3812" t="str">
            <v>1808-Espinho</v>
          </cell>
        </row>
        <row r="3813">
          <cell r="U3813" t="str">
            <v>1808-Marmeleira</v>
          </cell>
        </row>
        <row r="3814">
          <cell r="U3814" t="str">
            <v>1808-Mortágua</v>
          </cell>
        </row>
        <row r="3815">
          <cell r="U3815" t="str">
            <v>1808-Pala</v>
          </cell>
        </row>
        <row r="3816">
          <cell r="U3816" t="str">
            <v>1808-Sobral</v>
          </cell>
        </row>
        <row r="3817">
          <cell r="U3817" t="str">
            <v>1808-Trezói</v>
          </cell>
        </row>
        <row r="3818">
          <cell r="U3818" t="str">
            <v>1808-Vale de Remígio</v>
          </cell>
        </row>
        <row r="3819">
          <cell r="U3819" t="str">
            <v>1809-Canas de Senhorim</v>
          </cell>
        </row>
        <row r="3820">
          <cell r="U3820" t="str">
            <v>1809-Carvalhal Redondo</v>
          </cell>
        </row>
        <row r="3821">
          <cell r="U3821" t="str">
            <v>1809-Nelas</v>
          </cell>
        </row>
        <row r="3822">
          <cell r="U3822" t="str">
            <v>1809-Santar</v>
          </cell>
        </row>
        <row r="3823">
          <cell r="U3823" t="str">
            <v>1809-Senhorim</v>
          </cell>
        </row>
        <row r="3824">
          <cell r="U3824" t="str">
            <v>1809-Vilar Seco</v>
          </cell>
        </row>
        <row r="3825">
          <cell r="U3825" t="str">
            <v>1809-Aguieira</v>
          </cell>
        </row>
        <row r="3826">
          <cell r="U3826" t="str">
            <v>1809-Lapa do Lobo</v>
          </cell>
        </row>
        <row r="3827">
          <cell r="U3827" t="str">
            <v>1809-Moreira</v>
          </cell>
        </row>
        <row r="3828">
          <cell r="U3828" t="str">
            <v>1810-Arca</v>
          </cell>
        </row>
        <row r="3829">
          <cell r="U3829" t="str">
            <v>1810-Arcozelo das Maias</v>
          </cell>
        </row>
        <row r="3830">
          <cell r="U3830" t="str">
            <v>1810-Destriz</v>
          </cell>
        </row>
        <row r="3831">
          <cell r="U3831" t="str">
            <v>1810-Oliveira de Frades</v>
          </cell>
        </row>
        <row r="3832">
          <cell r="U3832" t="str">
            <v>1810-Pinheiro</v>
          </cell>
        </row>
        <row r="3833">
          <cell r="U3833" t="str">
            <v>1810-Reigoso</v>
          </cell>
        </row>
        <row r="3834">
          <cell r="U3834" t="str">
            <v>1810-Ribeiradio</v>
          </cell>
        </row>
        <row r="3835">
          <cell r="U3835" t="str">
            <v>1810-São João da Serra</v>
          </cell>
        </row>
        <row r="3836">
          <cell r="U3836" t="str">
            <v>1810-São Vicente de Lafões</v>
          </cell>
        </row>
        <row r="3837">
          <cell r="U3837" t="str">
            <v>1810-Sejães</v>
          </cell>
        </row>
        <row r="3838">
          <cell r="U3838" t="str">
            <v>1810-Souto de Lafões</v>
          </cell>
        </row>
        <row r="3839">
          <cell r="U3839" t="str">
            <v>1810-Varzielas</v>
          </cell>
        </row>
        <row r="3840">
          <cell r="U3840" t="str">
            <v>1811-Antas</v>
          </cell>
        </row>
        <row r="3841">
          <cell r="U3841" t="str">
            <v>1811-Castelo de Penalva</v>
          </cell>
        </row>
        <row r="3842">
          <cell r="U3842" t="str">
            <v>1811-Esmolfe</v>
          </cell>
        </row>
        <row r="3843">
          <cell r="U3843" t="str">
            <v>1811-Germil</v>
          </cell>
        </row>
        <row r="3844">
          <cell r="U3844" t="str">
            <v>1811-Ínsua</v>
          </cell>
        </row>
        <row r="3845">
          <cell r="U3845" t="str">
            <v>1811-Lusinde</v>
          </cell>
        </row>
        <row r="3846">
          <cell r="U3846" t="str">
            <v>1811-Mareco</v>
          </cell>
        </row>
        <row r="3847">
          <cell r="U3847" t="str">
            <v>1811-Matela</v>
          </cell>
        </row>
        <row r="3848">
          <cell r="U3848" t="str">
            <v>1811-Pindo</v>
          </cell>
        </row>
        <row r="3849">
          <cell r="U3849" t="str">
            <v>1811-Real</v>
          </cell>
        </row>
        <row r="3850">
          <cell r="U3850" t="str">
            <v>1811-Sezures</v>
          </cell>
        </row>
        <row r="3851">
          <cell r="U3851" t="str">
            <v>1811-Trancozelos</v>
          </cell>
        </row>
        <row r="3852">
          <cell r="U3852" t="str">
            <v>1811-Vila Cova do Covelo</v>
          </cell>
        </row>
        <row r="3853">
          <cell r="U3853" t="str">
            <v>1812-Antas</v>
          </cell>
        </row>
        <row r="3854">
          <cell r="U3854" t="str">
            <v>1812-Beselga</v>
          </cell>
        </row>
        <row r="3855">
          <cell r="U3855" t="str">
            <v>1812-Castainço</v>
          </cell>
        </row>
        <row r="3856">
          <cell r="U3856" t="str">
            <v>1812-Granja</v>
          </cell>
        </row>
        <row r="3857">
          <cell r="U3857" t="str">
            <v>1812-Ourozinho</v>
          </cell>
        </row>
        <row r="3858">
          <cell r="U3858" t="str">
            <v>1812-Penedono</v>
          </cell>
        </row>
        <row r="3859">
          <cell r="U3859" t="str">
            <v>1812-Penela da Beira</v>
          </cell>
        </row>
        <row r="3860">
          <cell r="U3860" t="str">
            <v>1812-Póvoa de Penela</v>
          </cell>
        </row>
        <row r="3861">
          <cell r="U3861" t="str">
            <v>1812-Souto</v>
          </cell>
        </row>
        <row r="3862">
          <cell r="U3862" t="str">
            <v>1813-Anreade</v>
          </cell>
        </row>
        <row r="3863">
          <cell r="U3863" t="str">
            <v>1813-Barrô</v>
          </cell>
        </row>
        <row r="3864">
          <cell r="U3864" t="str">
            <v>1813-Cárquere</v>
          </cell>
        </row>
        <row r="3865">
          <cell r="U3865" t="str">
            <v>1813-Feirão</v>
          </cell>
        </row>
        <row r="3866">
          <cell r="U3866" t="str">
            <v>1813-Felgueiras</v>
          </cell>
        </row>
        <row r="3867">
          <cell r="U3867" t="str">
            <v>1813-Freigil</v>
          </cell>
        </row>
        <row r="3868">
          <cell r="U3868" t="str">
            <v>1813-Miomães</v>
          </cell>
        </row>
        <row r="3869">
          <cell r="U3869" t="str">
            <v>1813-Ovadas</v>
          </cell>
        </row>
        <row r="3870">
          <cell r="U3870" t="str">
            <v>1813-Panchorra</v>
          </cell>
        </row>
        <row r="3871">
          <cell r="U3871" t="str">
            <v>1813-Paus</v>
          </cell>
        </row>
        <row r="3872">
          <cell r="U3872" t="str">
            <v>1813-Resende</v>
          </cell>
        </row>
        <row r="3873">
          <cell r="U3873" t="str">
            <v>1813-São Cipriano</v>
          </cell>
        </row>
        <row r="3874">
          <cell r="U3874" t="str">
            <v>1813-São João de Fontoura</v>
          </cell>
        </row>
        <row r="3875">
          <cell r="U3875" t="str">
            <v>1813-São Martinho de Mouros</v>
          </cell>
        </row>
        <row r="3876">
          <cell r="U3876" t="str">
            <v>1813-São Romão de Aregos</v>
          </cell>
        </row>
        <row r="3877">
          <cell r="U3877" t="str">
            <v>1814-Couto do Mosteiro</v>
          </cell>
        </row>
        <row r="3878">
          <cell r="U3878" t="str">
            <v>1814-Ovoa</v>
          </cell>
        </row>
        <row r="3879">
          <cell r="U3879" t="str">
            <v>1814-Pinheiro de Ázere</v>
          </cell>
        </row>
        <row r="3880">
          <cell r="U3880" t="str">
            <v>1814-Santa Comba Dão</v>
          </cell>
        </row>
        <row r="3881">
          <cell r="U3881" t="str">
            <v>1814-São Joaninho</v>
          </cell>
        </row>
        <row r="3882">
          <cell r="U3882" t="str">
            <v>1814-São João de Areias</v>
          </cell>
        </row>
        <row r="3883">
          <cell r="U3883" t="str">
            <v>1814-Treixedo</v>
          </cell>
        </row>
        <row r="3884">
          <cell r="U3884" t="str">
            <v>1814-Vimieiro</v>
          </cell>
        </row>
        <row r="3885">
          <cell r="U3885" t="str">
            <v>1814-Nagozela</v>
          </cell>
        </row>
        <row r="3886">
          <cell r="U3886" t="str">
            <v>1815-Castanheiro do Sul</v>
          </cell>
        </row>
        <row r="3887">
          <cell r="U3887" t="str">
            <v>1815-Ervedosa do Douro</v>
          </cell>
        </row>
        <row r="3888">
          <cell r="U3888" t="str">
            <v>1815-Espinhosa</v>
          </cell>
        </row>
        <row r="3889">
          <cell r="U3889" t="str">
            <v>1815-Nagozelo do Douro</v>
          </cell>
        </row>
        <row r="3890">
          <cell r="U3890" t="str">
            <v>1815-Paredes da Beira</v>
          </cell>
        </row>
        <row r="3891">
          <cell r="U3891" t="str">
            <v>1815-Pereiros</v>
          </cell>
        </row>
        <row r="3892">
          <cell r="U3892" t="str">
            <v>1815-Riodades</v>
          </cell>
        </row>
        <row r="3893">
          <cell r="U3893" t="str">
            <v>1815-São João da Pesqueira</v>
          </cell>
        </row>
        <row r="3894">
          <cell r="U3894" t="str">
            <v>1815-Soutelo do Douro</v>
          </cell>
        </row>
        <row r="3895">
          <cell r="U3895" t="str">
            <v>1815-Trevões</v>
          </cell>
        </row>
        <row r="3896">
          <cell r="U3896" t="str">
            <v>1815-Vale de Figueira</v>
          </cell>
        </row>
        <row r="3897">
          <cell r="U3897" t="str">
            <v>1815-Valongo dos Azeites</v>
          </cell>
        </row>
        <row r="3898">
          <cell r="U3898" t="str">
            <v>1815-Várzea de Trevões</v>
          </cell>
        </row>
        <row r="3899">
          <cell r="U3899" t="str">
            <v>1815-Vilarouco</v>
          </cell>
        </row>
        <row r="3900">
          <cell r="U3900" t="str">
            <v>1816-Baiões</v>
          </cell>
        </row>
        <row r="3901">
          <cell r="U3901" t="str">
            <v>1816-Bordonhos</v>
          </cell>
        </row>
        <row r="3902">
          <cell r="U3902" t="str">
            <v>1816-Candal</v>
          </cell>
        </row>
        <row r="3903">
          <cell r="U3903" t="str">
            <v>1816-Carvalhais</v>
          </cell>
        </row>
        <row r="3904">
          <cell r="U3904" t="str">
            <v>1816-Covas do Rio</v>
          </cell>
        </row>
        <row r="3905">
          <cell r="U3905" t="str">
            <v>1816-Figueiredo de Alva</v>
          </cell>
        </row>
        <row r="3906">
          <cell r="U3906" t="str">
            <v>1816-Manhouce</v>
          </cell>
        </row>
        <row r="3907">
          <cell r="U3907" t="str">
            <v>1816-Pindelo dos Milagres</v>
          </cell>
        </row>
        <row r="3908">
          <cell r="U3908" t="str">
            <v>1816-Pinho</v>
          </cell>
        </row>
        <row r="3909">
          <cell r="U3909" t="str">
            <v>1816-Santa Cruz da Trapa</v>
          </cell>
        </row>
        <row r="3910">
          <cell r="U3910" t="str">
            <v>1816-São Cristóvão de Lafões</v>
          </cell>
        </row>
        <row r="3911">
          <cell r="U3911" t="str">
            <v>1816-São Félix</v>
          </cell>
        </row>
        <row r="3912">
          <cell r="U3912" t="str">
            <v>1816-São Martinho das Moitas</v>
          </cell>
        </row>
        <row r="3913">
          <cell r="U3913" t="str">
            <v>1816-São Pedro do Sul</v>
          </cell>
        </row>
        <row r="3914">
          <cell r="U3914" t="str">
            <v>1816-Serrazes</v>
          </cell>
        </row>
        <row r="3915">
          <cell r="U3915" t="str">
            <v>1816-Sul</v>
          </cell>
        </row>
        <row r="3916">
          <cell r="U3916" t="str">
            <v>1816-Valadares</v>
          </cell>
        </row>
        <row r="3917">
          <cell r="U3917" t="str">
            <v>1816-Várzea</v>
          </cell>
        </row>
        <row r="3918">
          <cell r="U3918" t="str">
            <v>1816-Vila Maior</v>
          </cell>
        </row>
        <row r="3919">
          <cell r="U3919" t="str">
            <v>1817-Águas Boas</v>
          </cell>
        </row>
        <row r="3920">
          <cell r="U3920" t="str">
            <v>1817-Avelal</v>
          </cell>
        </row>
        <row r="3921">
          <cell r="U3921" t="str">
            <v>1817-Decermilo</v>
          </cell>
        </row>
        <row r="3922">
          <cell r="U3922" t="str">
            <v>1817-Ferreira de Aves</v>
          </cell>
        </row>
        <row r="3923">
          <cell r="U3923" t="str">
            <v>1817-Forles</v>
          </cell>
        </row>
        <row r="3924">
          <cell r="U3924" t="str">
            <v>1817-Mioma</v>
          </cell>
        </row>
        <row r="3925">
          <cell r="U3925" t="str">
            <v>1817-Rio de Moinhos</v>
          </cell>
        </row>
        <row r="3926">
          <cell r="U3926" t="str">
            <v>1817-Romãs</v>
          </cell>
        </row>
        <row r="3927">
          <cell r="U3927" t="str">
            <v>1817-São Miguel de Vila Boa</v>
          </cell>
        </row>
        <row r="3928">
          <cell r="U3928" t="str">
            <v>1817-Sátão</v>
          </cell>
        </row>
        <row r="3929">
          <cell r="U3929" t="str">
            <v>1817-Silvã de Cima</v>
          </cell>
        </row>
        <row r="3930">
          <cell r="U3930" t="str">
            <v>1817-Vila Longa</v>
          </cell>
        </row>
        <row r="3931">
          <cell r="U3931" t="str">
            <v>1818-Arnas</v>
          </cell>
        </row>
        <row r="3932">
          <cell r="U3932" t="str">
            <v>1818-Carregal</v>
          </cell>
        </row>
        <row r="3933">
          <cell r="U3933" t="str">
            <v>1818-Chosendo</v>
          </cell>
        </row>
        <row r="3934">
          <cell r="U3934" t="str">
            <v>1818-Cunha</v>
          </cell>
        </row>
        <row r="3935">
          <cell r="U3935" t="str">
            <v>1818-Escurquela</v>
          </cell>
        </row>
        <row r="3936">
          <cell r="U3936" t="str">
            <v>1818-Faia</v>
          </cell>
        </row>
        <row r="3937">
          <cell r="U3937" t="str">
            <v>1818-Ferreirim</v>
          </cell>
        </row>
        <row r="3938">
          <cell r="U3938" t="str">
            <v>1818-Fonte Arcada</v>
          </cell>
        </row>
        <row r="3939">
          <cell r="U3939" t="str">
            <v>1818-Freixinho</v>
          </cell>
        </row>
        <row r="3940">
          <cell r="U3940" t="str">
            <v>1818-Granjal</v>
          </cell>
        </row>
        <row r="3941">
          <cell r="U3941" t="str">
            <v>1818-Lamosa</v>
          </cell>
        </row>
        <row r="3942">
          <cell r="U3942" t="str">
            <v>1818-Macieira</v>
          </cell>
        </row>
        <row r="3943">
          <cell r="U3943" t="str">
            <v>1818-Penso</v>
          </cell>
        </row>
        <row r="3944">
          <cell r="U3944" t="str">
            <v>1818-Quintela</v>
          </cell>
        </row>
        <row r="3945">
          <cell r="U3945" t="str">
            <v>1818-Sarzeda</v>
          </cell>
        </row>
        <row r="3946">
          <cell r="U3946" t="str">
            <v>1818-Sernancelhe</v>
          </cell>
        </row>
        <row r="3947">
          <cell r="U3947" t="str">
            <v>1818-Vila da Ponte</v>
          </cell>
        </row>
        <row r="3948">
          <cell r="U3948" t="str">
            <v>1819-Adorigo</v>
          </cell>
        </row>
        <row r="3949">
          <cell r="U3949" t="str">
            <v>1819-Arcos</v>
          </cell>
        </row>
        <row r="3950">
          <cell r="U3950" t="str">
            <v>1819-Barcos</v>
          </cell>
        </row>
        <row r="3951">
          <cell r="U3951" t="str">
            <v>1819-Chavães</v>
          </cell>
        </row>
        <row r="3952">
          <cell r="U3952" t="str">
            <v>1819-Desejosa</v>
          </cell>
        </row>
        <row r="3953">
          <cell r="U3953" t="str">
            <v>1819-Granja do Tedo</v>
          </cell>
        </row>
        <row r="3954">
          <cell r="U3954" t="str">
            <v>1819-Granjinha</v>
          </cell>
        </row>
        <row r="3955">
          <cell r="U3955" t="str">
            <v>1819-Longra</v>
          </cell>
        </row>
        <row r="3956">
          <cell r="U3956" t="str">
            <v>1819-Paradela</v>
          </cell>
        </row>
        <row r="3957">
          <cell r="U3957" t="str">
            <v>1819-Pereiro</v>
          </cell>
        </row>
        <row r="3958">
          <cell r="U3958" t="str">
            <v>1819-Pinheiros</v>
          </cell>
        </row>
        <row r="3959">
          <cell r="U3959" t="str">
            <v>1819-Santa Leocádia</v>
          </cell>
        </row>
        <row r="3960">
          <cell r="U3960" t="str">
            <v>1819-Sendim</v>
          </cell>
        </row>
        <row r="3961">
          <cell r="U3961" t="str">
            <v>1819-Tabuaço</v>
          </cell>
        </row>
        <row r="3962">
          <cell r="U3962" t="str">
            <v>1819-Távora</v>
          </cell>
        </row>
        <row r="3963">
          <cell r="U3963" t="str">
            <v>1819-Vale de Figueira</v>
          </cell>
        </row>
        <row r="3964">
          <cell r="U3964" t="str">
            <v>1819-Valença do Douro</v>
          </cell>
        </row>
        <row r="3965">
          <cell r="U3965" t="str">
            <v>1820-Dálvares</v>
          </cell>
        </row>
        <row r="3966">
          <cell r="U3966" t="str">
            <v>1820-Gouviães</v>
          </cell>
        </row>
        <row r="3967">
          <cell r="U3967" t="str">
            <v>1820-Granja Nova</v>
          </cell>
        </row>
        <row r="3968">
          <cell r="U3968" t="str">
            <v>1820-Mondim da Beira</v>
          </cell>
        </row>
        <row r="3969">
          <cell r="U3969" t="str">
            <v>1820-Salzedas</v>
          </cell>
        </row>
        <row r="3970">
          <cell r="U3970" t="str">
            <v>1820-São João de Tarouca</v>
          </cell>
        </row>
        <row r="3971">
          <cell r="U3971" t="str">
            <v>1820-Tarouca</v>
          </cell>
        </row>
        <row r="3972">
          <cell r="U3972" t="str">
            <v>1820-Ucanha</v>
          </cell>
        </row>
        <row r="3973">
          <cell r="U3973" t="str">
            <v>1820-Várzea da Serra</v>
          </cell>
        </row>
        <row r="3974">
          <cell r="U3974" t="str">
            <v>1820-Vila Chã da Beira</v>
          </cell>
        </row>
        <row r="3975">
          <cell r="U3975" t="str">
            <v>1821-Barreiro de Besteiros</v>
          </cell>
        </row>
        <row r="3976">
          <cell r="U3976" t="str">
            <v>1821-Campo de Besteiros</v>
          </cell>
        </row>
        <row r="3977">
          <cell r="U3977" t="str">
            <v>1821-Canas de Santa Maria</v>
          </cell>
        </row>
        <row r="3978">
          <cell r="U3978" t="str">
            <v>1821-Caparrosa</v>
          </cell>
        </row>
        <row r="3979">
          <cell r="U3979" t="str">
            <v>1821-Castelões</v>
          </cell>
        </row>
        <row r="3980">
          <cell r="U3980" t="str">
            <v>1821-Dardavaz</v>
          </cell>
        </row>
        <row r="3981">
          <cell r="U3981" t="str">
            <v>1821-Ferreirós do Dão</v>
          </cell>
        </row>
        <row r="3982">
          <cell r="U3982" t="str">
            <v>1821-Guardão</v>
          </cell>
        </row>
        <row r="3983">
          <cell r="U3983" t="str">
            <v>1821-Lajeosa</v>
          </cell>
        </row>
        <row r="3984">
          <cell r="U3984" t="str">
            <v>1821-Lobão da Beira</v>
          </cell>
        </row>
        <row r="3985">
          <cell r="U3985" t="str">
            <v>1821-Molelos</v>
          </cell>
        </row>
        <row r="3986">
          <cell r="U3986" t="str">
            <v>1821-Mosteirinho</v>
          </cell>
        </row>
        <row r="3987">
          <cell r="U3987" t="str">
            <v>1821-Mosteiro de Fráguas</v>
          </cell>
        </row>
        <row r="3988">
          <cell r="U3988" t="str">
            <v>1821-Mouraz</v>
          </cell>
        </row>
        <row r="3989">
          <cell r="U3989" t="str">
            <v>1821-Nandufe</v>
          </cell>
        </row>
        <row r="3990">
          <cell r="U3990" t="str">
            <v>1821-Parada de Gonta</v>
          </cell>
        </row>
        <row r="3991">
          <cell r="U3991" t="str">
            <v>1821-Sabugosa</v>
          </cell>
        </row>
        <row r="3992">
          <cell r="U3992" t="str">
            <v>1821-Santiago de Besteiros</v>
          </cell>
        </row>
        <row r="3993">
          <cell r="U3993" t="str">
            <v>1821-São João do Monte</v>
          </cell>
        </row>
        <row r="3994">
          <cell r="U3994" t="str">
            <v>1821-São Miguel do Outeiro</v>
          </cell>
        </row>
        <row r="3995">
          <cell r="U3995" t="str">
            <v>1821-Silvares</v>
          </cell>
        </row>
        <row r="3996">
          <cell r="U3996" t="str">
            <v>1821-Tonda</v>
          </cell>
        </row>
        <row r="3997">
          <cell r="U3997" t="str">
            <v>1821-Tondela</v>
          </cell>
        </row>
        <row r="3998">
          <cell r="U3998" t="str">
            <v>1821-Vila Nova da Rainha</v>
          </cell>
        </row>
        <row r="3999">
          <cell r="U3999" t="str">
            <v>1821-Vilar de Besteiros</v>
          </cell>
        </row>
        <row r="4000">
          <cell r="U4000" t="str">
            <v>1821-Tourigo</v>
          </cell>
        </row>
        <row r="4001">
          <cell r="U4001" t="str">
            <v>1822-Alhais</v>
          </cell>
        </row>
        <row r="4002">
          <cell r="U4002" t="str">
            <v>1822-Fráguas</v>
          </cell>
        </row>
        <row r="4003">
          <cell r="U4003" t="str">
            <v>1822-Pendilhe</v>
          </cell>
        </row>
        <row r="4004">
          <cell r="U4004" t="str">
            <v>1822-Queiriga</v>
          </cell>
        </row>
        <row r="4005">
          <cell r="U4005" t="str">
            <v>1822-Touro</v>
          </cell>
        </row>
        <row r="4006">
          <cell r="U4006" t="str">
            <v>1822-Vila Cova à Coelheira</v>
          </cell>
        </row>
        <row r="4007">
          <cell r="U4007" t="str">
            <v>1822-Vila Nova de Paiva</v>
          </cell>
        </row>
        <row r="4008">
          <cell r="U4008" t="str">
            <v>1823-Abraveses</v>
          </cell>
        </row>
        <row r="4009">
          <cell r="U4009" t="str">
            <v>1823-Barreiros</v>
          </cell>
        </row>
        <row r="4010">
          <cell r="U4010" t="str">
            <v>1823-Boa Aldeia</v>
          </cell>
        </row>
        <row r="4011">
          <cell r="U4011" t="str">
            <v>1823-Bodiosa</v>
          </cell>
        </row>
        <row r="4012">
          <cell r="U4012" t="str">
            <v>1823-Calde</v>
          </cell>
        </row>
        <row r="4013">
          <cell r="U4013" t="str">
            <v>1823-Campo</v>
          </cell>
        </row>
        <row r="4014">
          <cell r="U4014" t="str">
            <v>1823-Cavernães</v>
          </cell>
        </row>
        <row r="4015">
          <cell r="U4015" t="str">
            <v>1823-Cepões</v>
          </cell>
        </row>
        <row r="4016">
          <cell r="U4016" t="str">
            <v>1823-Viseu (Coração de Jesus)</v>
          </cell>
        </row>
        <row r="4017">
          <cell r="U4017" t="str">
            <v>1823-Cota</v>
          </cell>
        </row>
        <row r="4018">
          <cell r="U4018" t="str">
            <v>1823-Couto de Baixo</v>
          </cell>
        </row>
        <row r="4019">
          <cell r="U4019" t="str">
            <v>1823-Couto de Cima</v>
          </cell>
        </row>
        <row r="4020">
          <cell r="U4020" t="str">
            <v>1823-Fail</v>
          </cell>
        </row>
        <row r="4021">
          <cell r="U4021" t="str">
            <v>1823-Farminhão</v>
          </cell>
        </row>
        <row r="4022">
          <cell r="U4022" t="str">
            <v>1823-Fragosela</v>
          </cell>
        </row>
        <row r="4023">
          <cell r="U4023" t="str">
            <v>1823-Lordosa</v>
          </cell>
        </row>
        <row r="4024">
          <cell r="U4024" t="str">
            <v>1823-Silgueiros</v>
          </cell>
        </row>
        <row r="4025">
          <cell r="U4025" t="str">
            <v>1823-Mundão</v>
          </cell>
        </row>
        <row r="4026">
          <cell r="U4026" t="str">
            <v>1823-Orgens</v>
          </cell>
        </row>
        <row r="4027">
          <cell r="U4027" t="str">
            <v>1823-Povolide</v>
          </cell>
        </row>
        <row r="4028">
          <cell r="U4028" t="str">
            <v>1823-Ranhados</v>
          </cell>
        </row>
        <row r="4029">
          <cell r="U4029" t="str">
            <v>1823-Ribafeita</v>
          </cell>
        </row>
        <row r="4030">
          <cell r="U4030" t="str">
            <v>1823-Rio de Loba</v>
          </cell>
        </row>
        <row r="4031">
          <cell r="U4031" t="str">
            <v>1823-Viseu (Santa Maria de Viseu)</v>
          </cell>
        </row>
        <row r="4032">
          <cell r="U4032" t="str">
            <v>1823-Santos Evos</v>
          </cell>
        </row>
        <row r="4033">
          <cell r="U4033" t="str">
            <v>1823-São Cipriano</v>
          </cell>
        </row>
        <row r="4034">
          <cell r="U4034" t="str">
            <v>1823-São João de Lourosa</v>
          </cell>
        </row>
        <row r="4035">
          <cell r="U4035" t="str">
            <v>1823-Viseu (São José)</v>
          </cell>
        </row>
        <row r="4036">
          <cell r="U4036" t="str">
            <v>1823-São Pedro de France</v>
          </cell>
        </row>
        <row r="4037">
          <cell r="U4037" t="str">
            <v>1823-São Salvador</v>
          </cell>
        </row>
        <row r="4038">
          <cell r="U4038" t="str">
            <v>1823-Torredeita</v>
          </cell>
        </row>
        <row r="4039">
          <cell r="U4039" t="str">
            <v>1823-Vil de Souto</v>
          </cell>
        </row>
        <row r="4040">
          <cell r="U4040" t="str">
            <v>1823-Vila Chã de Sá</v>
          </cell>
        </row>
        <row r="4041">
          <cell r="U4041" t="str">
            <v>1823-Repeses</v>
          </cell>
        </row>
        <row r="4042">
          <cell r="U4042" t="str">
            <v>1824-Alcofra</v>
          </cell>
        </row>
        <row r="4043">
          <cell r="U4043" t="str">
            <v>1824-Cambra</v>
          </cell>
        </row>
        <row r="4044">
          <cell r="U4044" t="str">
            <v>1824-Campia</v>
          </cell>
        </row>
        <row r="4045">
          <cell r="U4045" t="str">
            <v>1824-Carvalhal de Vermilhas</v>
          </cell>
        </row>
        <row r="4046">
          <cell r="U4046" t="str">
            <v>1824-Fataunços</v>
          </cell>
        </row>
        <row r="4047">
          <cell r="U4047" t="str">
            <v>1824-Figueiredo das Donas</v>
          </cell>
        </row>
        <row r="4048">
          <cell r="U4048" t="str">
            <v>1824-Fornelo do Monte</v>
          </cell>
        </row>
        <row r="4049">
          <cell r="U4049" t="str">
            <v>1824-Paços de Vilharigues</v>
          </cell>
        </row>
        <row r="4050">
          <cell r="U4050" t="str">
            <v>1824-Queirã</v>
          </cell>
        </row>
        <row r="4051">
          <cell r="U4051" t="str">
            <v>1824-São Miguel do Mato</v>
          </cell>
        </row>
        <row r="4052">
          <cell r="U4052" t="str">
            <v>1824-Ventosa</v>
          </cell>
        </row>
        <row r="4053">
          <cell r="U4053" t="str">
            <v>1824-Vouzela</v>
          </cell>
        </row>
        <row r="4054">
          <cell r="U4054" t="str">
            <v>3101-Arco da Calheta</v>
          </cell>
        </row>
        <row r="4055">
          <cell r="U4055" t="str">
            <v>3101-Calheta (R.A.Madeira)</v>
          </cell>
        </row>
        <row r="4056">
          <cell r="U4056" t="str">
            <v>3101-Estreito da Calheta</v>
          </cell>
        </row>
        <row r="4057">
          <cell r="U4057" t="str">
            <v>3101-Fajã da Ovelha</v>
          </cell>
        </row>
        <row r="4058">
          <cell r="U4058" t="str">
            <v>3101-Jardim do Mar</v>
          </cell>
        </row>
        <row r="4059">
          <cell r="U4059" t="str">
            <v>3101-Paul do Mar</v>
          </cell>
        </row>
        <row r="4060">
          <cell r="U4060" t="str">
            <v>3101-Ponta do Pargo</v>
          </cell>
        </row>
        <row r="4061">
          <cell r="U4061" t="str">
            <v>3101-Prazeres</v>
          </cell>
        </row>
        <row r="4062">
          <cell r="U4062" t="str">
            <v>3102-Câmara de Lobos</v>
          </cell>
        </row>
        <row r="4063">
          <cell r="U4063" t="str">
            <v>3102-Curral das Freiras</v>
          </cell>
        </row>
        <row r="4064">
          <cell r="U4064" t="str">
            <v>3102-Estreito de Câmara de Lobos</v>
          </cell>
        </row>
        <row r="4065">
          <cell r="U4065" t="str">
            <v>3102-Quinta Grande</v>
          </cell>
        </row>
        <row r="4066">
          <cell r="U4066" t="str">
            <v>3102-Jardim da Serra</v>
          </cell>
        </row>
        <row r="4067">
          <cell r="U4067" t="str">
            <v>3103-Imaculado Coração de Maria</v>
          </cell>
        </row>
        <row r="4068">
          <cell r="U4068" t="str">
            <v>3103-Monte</v>
          </cell>
        </row>
        <row r="4069">
          <cell r="U4069" t="str">
            <v>3103-Funchal (Santa Luzia)</v>
          </cell>
        </row>
        <row r="4070">
          <cell r="U4070" t="str">
            <v>3103-Funchal (Santa Maria Maior)</v>
          </cell>
        </row>
        <row r="4071">
          <cell r="U4071" t="str">
            <v>3103-Santo António</v>
          </cell>
        </row>
        <row r="4072">
          <cell r="U4072" t="str">
            <v>3103-São Gonçalo</v>
          </cell>
        </row>
        <row r="4073">
          <cell r="U4073" t="str">
            <v>3103-São Martinho</v>
          </cell>
        </row>
        <row r="4074">
          <cell r="U4074" t="str">
            <v>3103-Funchal (São Pedro)</v>
          </cell>
        </row>
        <row r="4075">
          <cell r="U4075" t="str">
            <v>3103-São Roque</v>
          </cell>
        </row>
        <row r="4076">
          <cell r="U4076" t="str">
            <v>3103-Funchal (Sé)</v>
          </cell>
        </row>
        <row r="4077">
          <cell r="U4077" t="str">
            <v>3104-Água de Pena</v>
          </cell>
        </row>
        <row r="4078">
          <cell r="U4078" t="str">
            <v>3104-Caniçal</v>
          </cell>
        </row>
        <row r="4079">
          <cell r="U4079" t="str">
            <v>3104-Machico</v>
          </cell>
        </row>
        <row r="4080">
          <cell r="U4080" t="str">
            <v>3104-Porto da Cruz</v>
          </cell>
        </row>
        <row r="4081">
          <cell r="U4081" t="str">
            <v>3104-Santo António da Serra</v>
          </cell>
        </row>
        <row r="4082">
          <cell r="U4082" t="str">
            <v>3105-Canhas</v>
          </cell>
        </row>
        <row r="4083">
          <cell r="U4083" t="str">
            <v>3105-Madalena do Mar</v>
          </cell>
        </row>
        <row r="4084">
          <cell r="U4084" t="str">
            <v>3105-Ponta do Sol</v>
          </cell>
        </row>
        <row r="4085">
          <cell r="U4085" t="str">
            <v>3106-Achadas da Cruz</v>
          </cell>
        </row>
        <row r="4086">
          <cell r="U4086" t="str">
            <v>3106-Porto Moniz</v>
          </cell>
        </row>
        <row r="4087">
          <cell r="U4087" t="str">
            <v>3106-Ribeira da Janela</v>
          </cell>
        </row>
        <row r="4088">
          <cell r="U4088" t="str">
            <v>3106-Seixal</v>
          </cell>
        </row>
        <row r="4089">
          <cell r="U4089" t="str">
            <v>3107-Campanário</v>
          </cell>
        </row>
        <row r="4090">
          <cell r="U4090" t="str">
            <v>3107-Ribeira Brava</v>
          </cell>
        </row>
        <row r="4091">
          <cell r="U4091" t="str">
            <v>3107-Serra de Água</v>
          </cell>
        </row>
        <row r="4092">
          <cell r="U4092" t="str">
            <v>3107-Tábua</v>
          </cell>
        </row>
        <row r="4093">
          <cell r="U4093" t="str">
            <v>3108-Camacha</v>
          </cell>
        </row>
        <row r="4094">
          <cell r="U4094" t="str">
            <v>3108-Caniço</v>
          </cell>
        </row>
        <row r="4095">
          <cell r="U4095" t="str">
            <v>3108-Gaula</v>
          </cell>
        </row>
        <row r="4096">
          <cell r="U4096" t="str">
            <v>3108-Santa Cruz</v>
          </cell>
        </row>
        <row r="4097">
          <cell r="U4097" t="str">
            <v>3108-Santo António da Serra</v>
          </cell>
        </row>
        <row r="4098">
          <cell r="U4098" t="str">
            <v>3109-Arco de São Jorge</v>
          </cell>
        </row>
        <row r="4099">
          <cell r="U4099" t="str">
            <v>3109-Faial</v>
          </cell>
        </row>
        <row r="4100">
          <cell r="U4100" t="str">
            <v>3109-Santana</v>
          </cell>
        </row>
        <row r="4101">
          <cell r="U4101" t="str">
            <v>3109-São Jorge</v>
          </cell>
        </row>
        <row r="4102">
          <cell r="U4102" t="str">
            <v>3109-São Roque do Faial</v>
          </cell>
        </row>
        <row r="4103">
          <cell r="U4103" t="str">
            <v>3109-Ilha</v>
          </cell>
        </row>
        <row r="4104">
          <cell r="U4104" t="str">
            <v>3110-Boa Ventura</v>
          </cell>
        </row>
        <row r="4105">
          <cell r="U4105" t="str">
            <v>3110-Ponta Delgada</v>
          </cell>
        </row>
        <row r="4106">
          <cell r="U4106" t="str">
            <v>3110-São Vicente</v>
          </cell>
        </row>
        <row r="4107">
          <cell r="U4107" t="str">
            <v>3201-Porto Santo</v>
          </cell>
        </row>
        <row r="4108">
          <cell r="U4108" t="str">
            <v>4101-Almagreira</v>
          </cell>
        </row>
        <row r="4109">
          <cell r="U4109" t="str">
            <v>4101-Santa Bárbara</v>
          </cell>
        </row>
        <row r="4110">
          <cell r="U4110" t="str">
            <v>4101-Santo Espírito</v>
          </cell>
        </row>
        <row r="4111">
          <cell r="U4111" t="str">
            <v>4101-São Pedro</v>
          </cell>
        </row>
        <row r="4112">
          <cell r="U4112" t="str">
            <v>4101-Vila do Porto</v>
          </cell>
        </row>
        <row r="4113">
          <cell r="U4113" t="str">
            <v>4201-Água de Pau</v>
          </cell>
        </row>
        <row r="4114">
          <cell r="U4114" t="str">
            <v>4201-Cabouco</v>
          </cell>
        </row>
        <row r="4115">
          <cell r="U4115" t="str">
            <v>4201-Lagoa (Nossa Senhora do Rosário)</v>
          </cell>
        </row>
        <row r="4116">
          <cell r="U4116" t="str">
            <v>4201-Lagoa (Santa Cruz)</v>
          </cell>
        </row>
        <row r="4117">
          <cell r="U4117" t="str">
            <v>4201-Ribeira Chã</v>
          </cell>
        </row>
        <row r="4118">
          <cell r="U4118" t="str">
            <v>4202-Achada</v>
          </cell>
        </row>
        <row r="4119">
          <cell r="U4119" t="str">
            <v>4202-Achadinha</v>
          </cell>
        </row>
        <row r="4120">
          <cell r="U4120" t="str">
            <v>4202-Lomba da Fazenda</v>
          </cell>
        </row>
        <row r="4121">
          <cell r="U4121" t="str">
            <v>4202-Nordeste</v>
          </cell>
        </row>
        <row r="4122">
          <cell r="U4122" t="str">
            <v>4202-Salga</v>
          </cell>
        </row>
        <row r="4123">
          <cell r="U4123" t="str">
            <v>4202-Santana</v>
          </cell>
        </row>
        <row r="4124">
          <cell r="U4124" t="str">
            <v>4202-Algarvia</v>
          </cell>
        </row>
        <row r="4125">
          <cell r="U4125" t="str">
            <v>4202-Santo António de Nordestinho</v>
          </cell>
        </row>
        <row r="4126">
          <cell r="U4126" t="str">
            <v>4202-São Pedro de Nordestinho</v>
          </cell>
        </row>
        <row r="4127">
          <cell r="U4127" t="str">
            <v>4203-Arrifes</v>
          </cell>
        </row>
        <row r="4128">
          <cell r="U4128" t="str">
            <v>4203-Candelária</v>
          </cell>
        </row>
        <row r="4129">
          <cell r="U4129" t="str">
            <v>4203-Capelas</v>
          </cell>
        </row>
        <row r="4130">
          <cell r="U4130" t="str">
            <v>4203-Covoada</v>
          </cell>
        </row>
        <row r="4131">
          <cell r="U4131" t="str">
            <v>4203-Fajã de Baixo</v>
          </cell>
        </row>
        <row r="4132">
          <cell r="U4132" t="str">
            <v>4203-Fajã de Cima</v>
          </cell>
        </row>
        <row r="4133">
          <cell r="U4133" t="str">
            <v>4203-Fenais da Luz</v>
          </cell>
        </row>
        <row r="4134">
          <cell r="U4134" t="str">
            <v>4203-Feteiras</v>
          </cell>
        </row>
        <row r="4135">
          <cell r="U4135" t="str">
            <v>4203-Ginetes</v>
          </cell>
        </row>
        <row r="4136">
          <cell r="U4136" t="str">
            <v>4203-Mosteiros</v>
          </cell>
        </row>
        <row r="4137">
          <cell r="U4137" t="str">
            <v>4203-Ponta Delgada (São Sebastião)</v>
          </cell>
        </row>
        <row r="4138">
          <cell r="U4138" t="str">
            <v>4203-Ponta Delgada (São José)</v>
          </cell>
        </row>
        <row r="4139">
          <cell r="U4139" t="str">
            <v>4203-Ponta Delgada (São Pedro)</v>
          </cell>
        </row>
        <row r="4140">
          <cell r="U4140" t="str">
            <v>4203-Relva</v>
          </cell>
        </row>
        <row r="4141">
          <cell r="U4141" t="str">
            <v>4203-Remédios</v>
          </cell>
        </row>
        <row r="4142">
          <cell r="U4142" t="str">
            <v>4203-Rosto do Cão (Livramento)</v>
          </cell>
        </row>
        <row r="4143">
          <cell r="U4143" t="str">
            <v>4203-Rosto do Cão (São Roque)</v>
          </cell>
        </row>
        <row r="4144">
          <cell r="U4144" t="str">
            <v>4203-Santa Bárbara</v>
          </cell>
        </row>
        <row r="4145">
          <cell r="U4145" t="str">
            <v>4203-Santo António</v>
          </cell>
        </row>
        <row r="4146">
          <cell r="U4146" t="str">
            <v>4203-São Vicente Ferreira</v>
          </cell>
        </row>
        <row r="4147">
          <cell r="U4147" t="str">
            <v>4203-Sete Cidades</v>
          </cell>
        </row>
        <row r="4148">
          <cell r="U4148" t="str">
            <v>4203-Ajuda da Bretanha</v>
          </cell>
        </row>
        <row r="4149">
          <cell r="U4149" t="str">
            <v>4203-Pilar da Bretanha</v>
          </cell>
        </row>
        <row r="4150">
          <cell r="U4150" t="str">
            <v>4203-Santa Clara</v>
          </cell>
        </row>
        <row r="4151">
          <cell r="U4151" t="str">
            <v>4204-Água Retorta</v>
          </cell>
        </row>
        <row r="4152">
          <cell r="U4152" t="str">
            <v>4204-Faial da Terra</v>
          </cell>
        </row>
        <row r="4153">
          <cell r="U4153" t="str">
            <v>4204-Furnas</v>
          </cell>
        </row>
        <row r="4154">
          <cell r="U4154" t="str">
            <v>4204-Nossa Senhora dos  Remédios</v>
          </cell>
        </row>
        <row r="4155">
          <cell r="U4155" t="str">
            <v>4204-Povoação</v>
          </cell>
        </row>
        <row r="4156">
          <cell r="U4156" t="str">
            <v>4204-Ribeira Quente</v>
          </cell>
        </row>
        <row r="4157">
          <cell r="U4157" t="str">
            <v>4205-Calhetas</v>
          </cell>
        </row>
        <row r="4158">
          <cell r="U4158" t="str">
            <v>4205-Fenais da Ajuda</v>
          </cell>
        </row>
        <row r="4159">
          <cell r="U4159" t="str">
            <v>4205-Lomba da Maia</v>
          </cell>
        </row>
        <row r="4160">
          <cell r="U4160" t="str">
            <v>4205-Lomba de São Pedro</v>
          </cell>
        </row>
        <row r="4161">
          <cell r="U4161" t="str">
            <v>4205-Maia</v>
          </cell>
        </row>
        <row r="4162">
          <cell r="U4162" t="str">
            <v>4205-Pico da Pedra</v>
          </cell>
        </row>
        <row r="4163">
          <cell r="U4163" t="str">
            <v>4205-Porto Formoso</v>
          </cell>
        </row>
        <row r="4164">
          <cell r="U4164" t="str">
            <v>4205-Rabo de Peixe</v>
          </cell>
        </row>
        <row r="4165">
          <cell r="U4165" t="str">
            <v>4205-Ribeira Grande (Conceição)</v>
          </cell>
        </row>
        <row r="4166">
          <cell r="U4166" t="str">
            <v>4205-Ribeira Grande (Matriz)</v>
          </cell>
        </row>
        <row r="4167">
          <cell r="U4167" t="str">
            <v>4205-Ribeira Seca</v>
          </cell>
        </row>
        <row r="4168">
          <cell r="U4168" t="str">
            <v>4205-Ribeirinha</v>
          </cell>
        </row>
        <row r="4169">
          <cell r="U4169" t="str">
            <v>4205-Santa Bárbara</v>
          </cell>
        </row>
        <row r="4170">
          <cell r="U4170" t="str">
            <v>4205-São Brás</v>
          </cell>
        </row>
        <row r="4171">
          <cell r="U4171" t="str">
            <v>4206-Água de Alto</v>
          </cell>
        </row>
        <row r="4172">
          <cell r="U4172" t="str">
            <v>4206-Ponta Garça</v>
          </cell>
        </row>
        <row r="4173">
          <cell r="U4173" t="str">
            <v>4206-Ribeira das Tainhas</v>
          </cell>
        </row>
        <row r="4174">
          <cell r="U4174" t="str">
            <v>4206-Vila Franca do Campo (São Miguel)</v>
          </cell>
        </row>
        <row r="4175">
          <cell r="U4175" t="str">
            <v>4206-Vila Franca do Campo (São Pedro)</v>
          </cell>
        </row>
        <row r="4176">
          <cell r="U4176" t="str">
            <v>4206-Ribeira Seca</v>
          </cell>
        </row>
        <row r="4177">
          <cell r="U4177" t="str">
            <v>4301-Altares</v>
          </cell>
        </row>
        <row r="4178">
          <cell r="U4178" t="str">
            <v>4301-Angra (Nossa Senhora da Conceição)</v>
          </cell>
        </row>
        <row r="4179">
          <cell r="U4179" t="str">
            <v>4301-Angra (Santa Luzia)</v>
          </cell>
        </row>
        <row r="4180">
          <cell r="U4180" t="str">
            <v>4301-Angra (São Pedro)</v>
          </cell>
        </row>
        <row r="4181">
          <cell r="U4181" t="str">
            <v>4301-Angra (Sé)</v>
          </cell>
        </row>
        <row r="4182">
          <cell r="U4182" t="str">
            <v>4301-Cinco Ribeiras</v>
          </cell>
        </row>
        <row r="4183">
          <cell r="U4183" t="str">
            <v>4301-Doze Ribeiras</v>
          </cell>
        </row>
        <row r="4184">
          <cell r="U4184" t="str">
            <v>4301-Feteira</v>
          </cell>
        </row>
        <row r="4185">
          <cell r="U4185" t="str">
            <v>4301-Porto Judeu</v>
          </cell>
        </row>
        <row r="4186">
          <cell r="U4186" t="str">
            <v>4301-Posto Santo</v>
          </cell>
        </row>
        <row r="4187">
          <cell r="U4187" t="str">
            <v>4301-Raminho</v>
          </cell>
        </row>
        <row r="4188">
          <cell r="U4188" t="str">
            <v>4301-Ribeirinha</v>
          </cell>
        </row>
        <row r="4189">
          <cell r="U4189" t="str">
            <v>4301-Santa Bárbara</v>
          </cell>
        </row>
        <row r="4190">
          <cell r="U4190" t="str">
            <v>4301-São Bartolomeu de Regatos</v>
          </cell>
        </row>
        <row r="4191">
          <cell r="U4191" t="str">
            <v>4301-São Bento</v>
          </cell>
        </row>
        <row r="4192">
          <cell r="U4192" t="str">
            <v>4301-São Mateus da Calheta</v>
          </cell>
        </row>
        <row r="4193">
          <cell r="U4193" t="str">
            <v>4301-Serreta</v>
          </cell>
        </row>
        <row r="4194">
          <cell r="U4194" t="str">
            <v>4301-Terra Chã</v>
          </cell>
        </row>
        <row r="4195">
          <cell r="U4195" t="str">
            <v>4301-Vila de São Sebastião</v>
          </cell>
        </row>
        <row r="4196">
          <cell r="U4196" t="str">
            <v>4302-Agualva</v>
          </cell>
        </row>
        <row r="4197">
          <cell r="U4197" t="str">
            <v>4302-Biscoitos</v>
          </cell>
        </row>
        <row r="4198">
          <cell r="U4198" t="str">
            <v>4302-Cabo da Praia</v>
          </cell>
        </row>
        <row r="4199">
          <cell r="U4199" t="str">
            <v>4302-Fonte do Bastardo</v>
          </cell>
        </row>
        <row r="4200">
          <cell r="U4200" t="str">
            <v>4302-Fontinhas</v>
          </cell>
        </row>
        <row r="4201">
          <cell r="U4201" t="str">
            <v>4302-Lajes</v>
          </cell>
        </row>
        <row r="4202">
          <cell r="U4202" t="str">
            <v>4302-Praia da Vitória (Santa Cruz)</v>
          </cell>
        </row>
        <row r="4203">
          <cell r="U4203" t="str">
            <v>4302-Quatro Ribeiras</v>
          </cell>
        </row>
        <row r="4204">
          <cell r="U4204" t="str">
            <v>4302-São Brás</v>
          </cell>
        </row>
        <row r="4205">
          <cell r="U4205" t="str">
            <v>4302-Vila Nova</v>
          </cell>
        </row>
        <row r="4206">
          <cell r="U4206" t="str">
            <v>4302-Porto Martins</v>
          </cell>
        </row>
        <row r="4207">
          <cell r="U4207" t="str">
            <v>4401-Guadalupe (R.A.Açores)</v>
          </cell>
        </row>
        <row r="4208">
          <cell r="U4208" t="str">
            <v>4401-Luz (R.A.Açores)</v>
          </cell>
        </row>
        <row r="4209">
          <cell r="U4209" t="str">
            <v>4401-Praia (São Mateus) (R.A.Açores)</v>
          </cell>
        </row>
        <row r="4210">
          <cell r="U4210" t="str">
            <v>4401-Santa Cruz da Graciosa (R.A.Açores)</v>
          </cell>
        </row>
        <row r="4211">
          <cell r="U4211" t="str">
            <v>4501-Calheta (R.A.Açores)</v>
          </cell>
        </row>
        <row r="4212">
          <cell r="U4212" t="str">
            <v>4501-Norte Pequeno (R.A.Açores)</v>
          </cell>
        </row>
        <row r="4213">
          <cell r="U4213" t="str">
            <v>4501-Ribeira Seca (R.A.Açores)</v>
          </cell>
        </row>
        <row r="4214">
          <cell r="U4214" t="str">
            <v>4501-Santo Antão (R.A.Açores)</v>
          </cell>
        </row>
        <row r="4215">
          <cell r="U4215" t="str">
            <v>4501-Topo (Nossa Senhora do Rosário)(R.A.Açores)</v>
          </cell>
        </row>
        <row r="4216">
          <cell r="U4216" t="str">
            <v>4502-Manadas (Santa Bárbara)(R.A.Açores)</v>
          </cell>
        </row>
        <row r="4217">
          <cell r="U4217" t="str">
            <v>4502-Norte Grande (Neves) (R.A.Açores)</v>
          </cell>
        </row>
        <row r="4218">
          <cell r="U4218" t="str">
            <v>4502-Rosais (R.A.Açores)</v>
          </cell>
        </row>
        <row r="4219">
          <cell r="U4219" t="str">
            <v>4502-Santo Amaro (R.A.Açores)</v>
          </cell>
        </row>
        <row r="4220">
          <cell r="U4220" t="str">
            <v>4502-Urzelina (São Mateus) (R.A.Açores)</v>
          </cell>
        </row>
        <row r="4221">
          <cell r="U4221" t="str">
            <v>4502-Velas (São Jorge) (R.A.Açores)</v>
          </cell>
        </row>
        <row r="4222">
          <cell r="U4222" t="str">
            <v>4601-Calheta de Nesquim</v>
          </cell>
        </row>
        <row r="4223">
          <cell r="U4223" t="str">
            <v>4601-Lajes do Pico</v>
          </cell>
        </row>
        <row r="4224">
          <cell r="U4224" t="str">
            <v>4601-Piedade</v>
          </cell>
        </row>
        <row r="4225">
          <cell r="U4225" t="str">
            <v>4601-Ribeiras</v>
          </cell>
        </row>
        <row r="4226">
          <cell r="U4226" t="str">
            <v>4601-Ribeirinha</v>
          </cell>
        </row>
        <row r="4227">
          <cell r="U4227" t="str">
            <v>4601-São João</v>
          </cell>
        </row>
        <row r="4228">
          <cell r="U4228" t="str">
            <v>4602-Bandeiras</v>
          </cell>
        </row>
        <row r="4229">
          <cell r="U4229" t="str">
            <v>4602-Candelária</v>
          </cell>
        </row>
        <row r="4230">
          <cell r="U4230" t="str">
            <v>4602-Criação Velha</v>
          </cell>
        </row>
        <row r="4231">
          <cell r="U4231" t="str">
            <v>4602-Madalena</v>
          </cell>
        </row>
        <row r="4232">
          <cell r="U4232" t="str">
            <v>4602-São Caetano</v>
          </cell>
        </row>
        <row r="4233">
          <cell r="U4233" t="str">
            <v>4602-São Mateus</v>
          </cell>
        </row>
        <row r="4234">
          <cell r="U4234" t="str">
            <v>4603-Prainha</v>
          </cell>
        </row>
        <row r="4235">
          <cell r="U4235" t="str">
            <v>4603-Santa Luzia</v>
          </cell>
        </row>
        <row r="4236">
          <cell r="U4236" t="str">
            <v>4603-Santo Amaro</v>
          </cell>
        </row>
        <row r="4237">
          <cell r="U4237" t="str">
            <v>4603-Santo António</v>
          </cell>
        </row>
        <row r="4238">
          <cell r="U4238" t="str">
            <v>4603-São Roque do Pico</v>
          </cell>
        </row>
        <row r="4239">
          <cell r="U4239" t="str">
            <v>4701-Capelo</v>
          </cell>
        </row>
        <row r="4240">
          <cell r="U4240" t="str">
            <v>4701-Castelo Branco</v>
          </cell>
        </row>
        <row r="4241">
          <cell r="U4241" t="str">
            <v>4701-Cedros</v>
          </cell>
        </row>
        <row r="4242">
          <cell r="U4242" t="str">
            <v>4701-Feteira</v>
          </cell>
        </row>
        <row r="4243">
          <cell r="U4243" t="str">
            <v>4701-Flamengos</v>
          </cell>
        </row>
        <row r="4244">
          <cell r="U4244" t="str">
            <v>4701-Horta (Angústias)</v>
          </cell>
        </row>
        <row r="4245">
          <cell r="U4245" t="str">
            <v>4701-Horta (Conceição)</v>
          </cell>
        </row>
        <row r="4246">
          <cell r="U4246" t="str">
            <v>4701-Horta (Matriz)</v>
          </cell>
        </row>
        <row r="4247">
          <cell r="U4247" t="str">
            <v>4701-Pedro Miguel</v>
          </cell>
        </row>
        <row r="4248">
          <cell r="U4248" t="str">
            <v>4701-Praia do Almoxarife</v>
          </cell>
        </row>
        <row r="4249">
          <cell r="U4249" t="str">
            <v>4701-Praia do Norte</v>
          </cell>
        </row>
        <row r="4250">
          <cell r="U4250" t="str">
            <v>4701-Ribeirinha</v>
          </cell>
        </row>
        <row r="4251">
          <cell r="U4251" t="str">
            <v>4701-Salão</v>
          </cell>
        </row>
        <row r="4252">
          <cell r="U4252" t="str">
            <v>4801-Fajã Grande</v>
          </cell>
        </row>
        <row r="4253">
          <cell r="U4253" t="str">
            <v>4801-Fajãzinha</v>
          </cell>
        </row>
        <row r="4254">
          <cell r="U4254" t="str">
            <v>4801-Fazenda</v>
          </cell>
        </row>
        <row r="4255">
          <cell r="U4255" t="str">
            <v>4801-Lajedo</v>
          </cell>
        </row>
        <row r="4256">
          <cell r="U4256" t="str">
            <v>4801-Lajes das Flores</v>
          </cell>
        </row>
        <row r="4257">
          <cell r="U4257" t="str">
            <v>4801-Lomba</v>
          </cell>
        </row>
        <row r="4258">
          <cell r="U4258" t="str">
            <v>4801-Mosteiro</v>
          </cell>
        </row>
        <row r="4259">
          <cell r="U4259" t="str">
            <v>4802-Caveira</v>
          </cell>
        </row>
        <row r="4260">
          <cell r="U4260" t="str">
            <v>4802-Cedros</v>
          </cell>
        </row>
        <row r="4261">
          <cell r="U4261" t="str">
            <v>4802-Ponta Delgada</v>
          </cell>
        </row>
        <row r="4262">
          <cell r="U4262" t="str">
            <v>4802-Santa Cruz das Flores</v>
          </cell>
        </row>
        <row r="4263">
          <cell r="U4263" t="str">
            <v>4901-Corvo</v>
          </cell>
        </row>
        <row r="4264">
          <cell r="U4264" t="str">
            <v>9999-Estrangeiro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3"/>
      <sheetName val="P4"/>
      <sheetName val="P5"/>
      <sheetName val="P6"/>
      <sheetName val="P7"/>
      <sheetName val="P8"/>
      <sheetName val="P9"/>
      <sheetName val="P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Pag01">
    <pageSetUpPr fitToPage="1"/>
  </sheetPr>
  <dimension ref="A1:AR57"/>
  <sheetViews>
    <sheetView showGridLines="0" workbookViewId="0" topLeftCell="A4">
      <selection activeCell="A24" sqref="A24:IV30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00390625" style="1" customWidth="1"/>
    <col min="4" max="4" width="6.8515625" style="1" customWidth="1"/>
    <col min="5" max="5" width="2.140625" style="1" customWidth="1"/>
    <col min="6" max="6" width="1.8515625" style="1" customWidth="1"/>
    <col min="7" max="16" width="2.8515625" style="1" customWidth="1"/>
    <col min="17" max="17" width="4.7109375" style="1" customWidth="1"/>
    <col min="18" max="18" width="5.140625" style="1" customWidth="1"/>
    <col min="19" max="19" width="3.421875" style="1" customWidth="1"/>
    <col min="20" max="20" width="3.8515625" style="1" customWidth="1"/>
    <col min="21" max="21" width="6.00390625" style="1" customWidth="1"/>
    <col min="22" max="24" width="3.421875" style="1" customWidth="1"/>
    <col min="25" max="25" width="2.00390625" style="1" customWidth="1"/>
    <col min="26" max="27" width="3.7109375" style="1" customWidth="1"/>
    <col min="28" max="28" width="4.57421875" style="1" customWidth="1"/>
    <col min="29" max="33" width="3.7109375" style="1" customWidth="1"/>
    <col min="34" max="34" width="4.00390625" style="1" customWidth="1"/>
    <col min="35" max="35" width="1.7109375" style="1" customWidth="1"/>
    <col min="36" max="39" width="6.7109375" style="1" customWidth="1"/>
    <col min="40" max="40" width="9.140625" style="1" customWidth="1"/>
    <col min="41" max="41" width="6.7109375" style="1" customWidth="1"/>
    <col min="42" max="16384" width="9.140625" style="1" customWidth="1"/>
  </cols>
  <sheetData>
    <row r="1" spans="35:39" ht="9" customHeight="1">
      <c r="AI1" s="2"/>
      <c r="AJ1" s="2"/>
      <c r="AK1" s="2"/>
      <c r="AL1" s="2"/>
      <c r="AM1" s="2"/>
    </row>
    <row r="2" spans="2:39" ht="17.25" customHeight="1">
      <c r="B2" s="203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"/>
      <c r="AJ2" s="2"/>
      <c r="AK2" s="2"/>
      <c r="AL2" s="2"/>
      <c r="AM2" s="2"/>
    </row>
    <row r="3" spans="1:39" ht="11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2"/>
      <c r="AK3" s="2"/>
      <c r="AL3" s="2"/>
      <c r="AM3" s="2"/>
    </row>
    <row r="4" spans="1:39" ht="6" customHeight="1">
      <c r="A4" s="3"/>
      <c r="B4" s="6"/>
      <c r="C4" s="7"/>
      <c r="D4" s="7"/>
      <c r="E4" s="8"/>
      <c r="F4" s="9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5"/>
      <c r="AJ4" s="2"/>
      <c r="AK4" s="2"/>
      <c r="AL4" s="2"/>
      <c r="AM4" s="2"/>
    </row>
    <row r="5" spans="1:39" ht="12.75" customHeight="1">
      <c r="A5" s="3"/>
      <c r="B5" s="11"/>
      <c r="C5" s="170" t="s">
        <v>1</v>
      </c>
      <c r="D5" s="170"/>
      <c r="E5" s="12"/>
      <c r="F5" s="13"/>
      <c r="G5" s="11"/>
      <c r="H5" s="177" t="s">
        <v>2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2"/>
      <c r="AC5" s="14" t="s">
        <v>3</v>
      </c>
      <c r="AD5" s="15"/>
      <c r="AE5" s="15"/>
      <c r="AF5" s="15"/>
      <c r="AG5" s="15"/>
      <c r="AH5" s="16"/>
      <c r="AI5" s="5"/>
      <c r="AJ5" s="2"/>
      <c r="AK5" s="2"/>
      <c r="AL5" s="2"/>
      <c r="AM5" s="2"/>
    </row>
    <row r="6" spans="1:39" ht="23.25" customHeight="1">
      <c r="A6" s="3"/>
      <c r="B6" s="17"/>
      <c r="C6" s="170"/>
      <c r="D6" s="170"/>
      <c r="E6" s="12"/>
      <c r="F6" s="18"/>
      <c r="G6" s="19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20"/>
      <c r="AC6" s="20"/>
      <c r="AD6" s="21"/>
      <c r="AE6" s="21"/>
      <c r="AF6" s="21"/>
      <c r="AG6" s="21"/>
      <c r="AH6" s="16"/>
      <c r="AI6" s="5"/>
      <c r="AJ6" s="2"/>
      <c r="AL6" s="2"/>
      <c r="AM6" s="2"/>
    </row>
    <row r="7" spans="1:39" ht="13.5" customHeight="1">
      <c r="A7" s="3"/>
      <c r="B7" s="17"/>
      <c r="C7" s="179"/>
      <c r="D7" s="180"/>
      <c r="E7" s="12"/>
      <c r="F7" s="21"/>
      <c r="G7" s="19"/>
      <c r="H7" s="178" t="s">
        <v>4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22"/>
      <c r="AF7" s="22"/>
      <c r="AG7" s="22"/>
      <c r="AH7" s="23"/>
      <c r="AI7" s="5"/>
      <c r="AJ7" s="2"/>
      <c r="AK7" s="24"/>
      <c r="AL7" s="2"/>
      <c r="AM7" s="2"/>
    </row>
    <row r="8" spans="1:39" ht="17.25" customHeight="1">
      <c r="A8" s="3"/>
      <c r="B8" s="17"/>
      <c r="C8" s="2"/>
      <c r="D8" s="25"/>
      <c r="E8" s="16"/>
      <c r="F8" s="5"/>
      <c r="G8" s="1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22"/>
      <c r="AF8" s="22"/>
      <c r="AG8" s="22"/>
      <c r="AH8" s="23"/>
      <c r="AI8" s="5"/>
      <c r="AJ8" s="2"/>
      <c r="AK8" s="5"/>
      <c r="AL8" s="24"/>
      <c r="AM8" s="2"/>
    </row>
    <row r="9" spans="1:39" ht="5.25" customHeight="1">
      <c r="A9" s="3"/>
      <c r="B9" s="26"/>
      <c r="C9" s="27"/>
      <c r="D9" s="27"/>
      <c r="E9" s="28"/>
      <c r="F9" s="29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  <c r="AI9" s="5"/>
      <c r="AJ9" s="2"/>
      <c r="AK9" s="2"/>
      <c r="AL9" s="2"/>
      <c r="AM9" s="2"/>
    </row>
    <row r="10" spans="1:39" ht="9" customHeight="1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5"/>
      <c r="AJ10" s="2"/>
      <c r="AK10" s="2"/>
      <c r="AL10" s="2"/>
      <c r="AM10" s="2"/>
    </row>
    <row r="11" spans="1:39" ht="9" customHeight="1" thickBot="1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5"/>
      <c r="AJ11" s="2"/>
      <c r="AK11" s="2"/>
      <c r="AL11" s="2"/>
      <c r="AM11" s="41"/>
    </row>
    <row r="12" spans="2:39" ht="6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2"/>
      <c r="AJ12" s="2"/>
      <c r="AK12" s="2"/>
      <c r="AL12" s="2"/>
      <c r="AM12" s="2"/>
    </row>
    <row r="13" spans="2:39" ht="12.75" customHeight="1">
      <c r="B13" s="36"/>
      <c r="C13" s="14" t="s">
        <v>5</v>
      </c>
      <c r="D13" s="2"/>
      <c r="E13" s="2"/>
      <c r="F13" s="2"/>
      <c r="G13" s="2"/>
      <c r="H13" s="37"/>
      <c r="I13" s="37"/>
      <c r="J13" s="2"/>
      <c r="K13" s="2"/>
      <c r="L13" s="2"/>
      <c r="M13" s="2"/>
      <c r="N13" s="2"/>
      <c r="O13" s="38"/>
      <c r="P13" s="38"/>
      <c r="Q13" s="39"/>
      <c r="R13" s="39"/>
      <c r="S13" s="39"/>
      <c r="T13" s="39"/>
      <c r="U13" s="39"/>
      <c r="V13" s="38"/>
      <c r="W13" s="38"/>
      <c r="X13" s="2"/>
      <c r="Y13" s="2"/>
      <c r="Z13" s="2"/>
      <c r="AA13" s="2"/>
      <c r="AB13" s="2"/>
      <c r="AC13" s="37"/>
      <c r="AD13" s="2"/>
      <c r="AE13" s="2"/>
      <c r="AF13" s="2"/>
      <c r="AG13" s="2"/>
      <c r="AH13" s="40"/>
      <c r="AI13" s="2"/>
      <c r="AJ13" s="2"/>
      <c r="AM13" s="2"/>
    </row>
    <row r="14" spans="2:39" ht="12.75" customHeight="1">
      <c r="B14" s="36"/>
      <c r="C14" s="14"/>
      <c r="D14" s="2"/>
      <c r="E14" s="2"/>
      <c r="F14" s="2"/>
      <c r="G14" s="2"/>
      <c r="H14" s="37"/>
      <c r="I14" s="37"/>
      <c r="J14" s="2"/>
      <c r="K14" s="2"/>
      <c r="L14" s="2"/>
      <c r="M14" s="2"/>
      <c r="N14" s="2"/>
      <c r="O14" s="38"/>
      <c r="P14" s="38"/>
      <c r="Q14" s="39"/>
      <c r="R14" s="39"/>
      <c r="S14" s="39"/>
      <c r="T14" s="39"/>
      <c r="U14" s="39"/>
      <c r="V14" s="38"/>
      <c r="W14" s="38"/>
      <c r="X14" s="2"/>
      <c r="Y14" s="2"/>
      <c r="Z14" s="2"/>
      <c r="AA14" s="2"/>
      <c r="AB14" s="2"/>
      <c r="AC14" s="37"/>
      <c r="AD14" s="2"/>
      <c r="AE14" s="2"/>
      <c r="AF14" s="2"/>
      <c r="AG14" s="2"/>
      <c r="AH14" s="40"/>
      <c r="AI14" s="2"/>
      <c r="AJ14" s="2"/>
      <c r="AM14" s="2"/>
    </row>
    <row r="15" spans="2:43" ht="12.75" customHeight="1">
      <c r="B15" s="36"/>
      <c r="C15" s="174" t="s">
        <v>6</v>
      </c>
      <c r="D15" s="174"/>
      <c r="E15" s="174"/>
      <c r="F15" s="174"/>
      <c r="G15" s="174"/>
      <c r="H15" s="174"/>
      <c r="I15" s="174"/>
      <c r="J15" s="174"/>
      <c r="K15" s="175"/>
      <c r="L15" s="183"/>
      <c r="M15" s="184"/>
      <c r="N15" s="184"/>
      <c r="O15" s="184"/>
      <c r="P15" s="184"/>
      <c r="Q15" s="184"/>
      <c r="R15" s="184"/>
      <c r="S15" s="184"/>
      <c r="T15" s="185"/>
      <c r="U15" s="39"/>
      <c r="AB15" s="186" t="s">
        <v>121</v>
      </c>
      <c r="AC15" s="186"/>
      <c r="AD15" s="187"/>
      <c r="AE15" s="188"/>
      <c r="AF15" s="188"/>
      <c r="AG15" s="189"/>
      <c r="AH15" s="40"/>
      <c r="AI15" s="2"/>
      <c r="AJ15" s="2"/>
      <c r="AK15" s="24"/>
      <c r="AL15" s="2"/>
      <c r="AM15" s="2"/>
      <c r="AQ15" s="2"/>
    </row>
    <row r="16" spans="2:39" ht="12.75" customHeight="1">
      <c r="B16" s="3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8"/>
      <c r="P16" s="38"/>
      <c r="Q16" s="39"/>
      <c r="R16" s="39"/>
      <c r="S16" s="39"/>
      <c r="T16" s="39"/>
      <c r="U16" s="39"/>
      <c r="V16" s="38"/>
      <c r="W16" s="38"/>
      <c r="X16" s="2"/>
      <c r="Y16" s="2"/>
      <c r="Z16" s="2"/>
      <c r="AA16" s="2"/>
      <c r="AB16" s="2"/>
      <c r="AC16" s="37"/>
      <c r="AD16" s="2"/>
      <c r="AE16" s="2"/>
      <c r="AF16" s="2"/>
      <c r="AG16" s="2"/>
      <c r="AH16" s="40"/>
      <c r="AI16" s="2"/>
      <c r="AJ16" s="2"/>
      <c r="AK16" s="2"/>
      <c r="AL16" s="2"/>
      <c r="AM16" s="2"/>
    </row>
    <row r="17" spans="2:39" ht="12.75" customHeight="1">
      <c r="B17" s="36"/>
      <c r="C17" s="190" t="s">
        <v>7</v>
      </c>
      <c r="D17" s="190"/>
      <c r="E17" s="190"/>
      <c r="F17" s="190"/>
      <c r="G17" s="190"/>
      <c r="H17" s="190"/>
      <c r="I17" s="190"/>
      <c r="J17" s="190"/>
      <c r="K17" s="190"/>
      <c r="L17" s="183"/>
      <c r="M17" s="184"/>
      <c r="N17" s="184"/>
      <c r="O17" s="184"/>
      <c r="P17" s="184"/>
      <c r="Q17" s="184"/>
      <c r="R17" s="184"/>
      <c r="S17" s="184"/>
      <c r="T17" s="18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2"/>
      <c r="AI17" s="43"/>
      <c r="AJ17" s="43"/>
      <c r="AK17" s="24"/>
      <c r="AL17" s="2"/>
      <c r="AM17" s="43"/>
    </row>
    <row r="18" spans="2:39" ht="12.75" customHeight="1">
      <c r="B18" s="3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2"/>
      <c r="Z18" s="2" t="s">
        <v>8</v>
      </c>
      <c r="AA18" s="2"/>
      <c r="AB18" s="2"/>
      <c r="AC18" s="2"/>
      <c r="AD18" s="2"/>
      <c r="AE18" s="2"/>
      <c r="AF18" s="2"/>
      <c r="AG18" s="2"/>
      <c r="AH18" s="40"/>
      <c r="AI18" s="2"/>
      <c r="AK18" s="24"/>
      <c r="AL18" s="5"/>
      <c r="AM18" s="43"/>
    </row>
    <row r="19" spans="2:39" ht="12" customHeight="1">
      <c r="B19" s="36"/>
      <c r="C19" s="2" t="s">
        <v>9</v>
      </c>
      <c r="D19" s="2"/>
      <c r="E19" s="2"/>
      <c r="F19" s="196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8"/>
      <c r="AH19" s="44"/>
      <c r="AI19" s="2"/>
      <c r="AJ19" s="2"/>
      <c r="AK19" s="45"/>
      <c r="AL19" s="2"/>
      <c r="AM19" s="2"/>
    </row>
    <row r="20" spans="2:39" ht="12.75" customHeight="1"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0"/>
      <c r="AI20" s="5"/>
      <c r="AJ20" s="5"/>
      <c r="AK20" s="24"/>
      <c r="AL20" s="2"/>
      <c r="AM20" s="2"/>
    </row>
    <row r="21" spans="2:39" ht="12.75" customHeight="1">
      <c r="B21" s="36"/>
      <c r="C21" s="174" t="s">
        <v>10</v>
      </c>
      <c r="D21" s="174"/>
      <c r="E21" s="174"/>
      <c r="F21" s="174"/>
      <c r="G21" s="174"/>
      <c r="H21" s="174"/>
      <c r="I21" s="174"/>
      <c r="J21" s="174"/>
      <c r="K21" s="174"/>
      <c r="L21" s="183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5"/>
      <c r="AH21" s="40"/>
      <c r="AI21" s="2"/>
      <c r="AJ21" s="2"/>
      <c r="AK21" s="2"/>
      <c r="AL21" s="2"/>
      <c r="AM21" s="2"/>
    </row>
    <row r="22" spans="2:39" ht="12.75" customHeight="1">
      <c r="B22" s="3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0"/>
      <c r="AI22" s="46"/>
      <c r="AJ22" s="2"/>
      <c r="AK22" s="2"/>
      <c r="AL22" s="2"/>
      <c r="AM22" s="2"/>
    </row>
    <row r="23" spans="2:39" ht="12.75" customHeight="1">
      <c r="B23" s="36"/>
      <c r="C23" s="174" t="s">
        <v>11</v>
      </c>
      <c r="D23" s="174"/>
      <c r="E23" s="174"/>
      <c r="F23" s="174"/>
      <c r="G23" s="174"/>
      <c r="H23" s="174"/>
      <c r="I23" s="174"/>
      <c r="J23" s="174"/>
      <c r="K23" s="174"/>
      <c r="L23" s="206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182"/>
      <c r="AH23" s="40"/>
      <c r="AI23" s="2"/>
      <c r="AJ23" s="2"/>
      <c r="AK23" s="47"/>
      <c r="AL23" s="47"/>
      <c r="AM23" s="47"/>
    </row>
    <row r="24" spans="2:39" ht="12.75" customHeight="1">
      <c r="B24" s="3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40"/>
      <c r="AI24" s="2"/>
      <c r="AJ24" s="2"/>
      <c r="AK24" s="2"/>
      <c r="AL24" s="2"/>
      <c r="AM24" s="2"/>
    </row>
    <row r="25" spans="2:39" ht="12.75" customHeight="1">
      <c r="B25" s="36"/>
      <c r="C25" s="204" t="s">
        <v>12</v>
      </c>
      <c r="D25" s="204"/>
      <c r="E25" s="204"/>
      <c r="F25" s="205"/>
      <c r="G25" s="206"/>
      <c r="H25" s="207"/>
      <c r="I25" s="207"/>
      <c r="J25" s="207"/>
      <c r="K25" s="207"/>
      <c r="L25" s="207"/>
      <c r="M25" s="207"/>
      <c r="N25" s="207"/>
      <c r="O25" s="207"/>
      <c r="P25" s="207"/>
      <c r="Q25" s="182"/>
      <c r="R25" s="2"/>
      <c r="S25" s="2" t="s">
        <v>13</v>
      </c>
      <c r="T25" s="2"/>
      <c r="U25" s="48"/>
      <c r="V25" s="206"/>
      <c r="W25" s="207"/>
      <c r="X25" s="182"/>
      <c r="Y25" s="49"/>
      <c r="Z25" s="206"/>
      <c r="AA25" s="207"/>
      <c r="AB25" s="207"/>
      <c r="AC25" s="207"/>
      <c r="AD25" s="207"/>
      <c r="AE25" s="207"/>
      <c r="AF25" s="207"/>
      <c r="AG25" s="182"/>
      <c r="AH25" s="40"/>
      <c r="AI25" s="2"/>
      <c r="AJ25" s="2"/>
      <c r="AK25" s="2"/>
      <c r="AL25" s="2"/>
      <c r="AM25" s="2"/>
    </row>
    <row r="26" spans="2:39" ht="12.75" customHeight="1">
      <c r="B26" s="3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40"/>
      <c r="AI26" s="2"/>
      <c r="AJ26" s="2"/>
      <c r="AK26" s="2"/>
      <c r="AL26" s="2"/>
      <c r="AM26" s="2"/>
    </row>
    <row r="27" spans="2:39" ht="12.75" customHeight="1">
      <c r="B27" s="36"/>
      <c r="C27" s="2" t="s">
        <v>14</v>
      </c>
      <c r="D27" s="2"/>
      <c r="E27" s="2"/>
      <c r="F27" s="2"/>
      <c r="G27" s="187"/>
      <c r="H27" s="188"/>
      <c r="I27" s="188"/>
      <c r="J27" s="188"/>
      <c r="K27" s="188"/>
      <c r="L27" s="188"/>
      <c r="M27" s="188"/>
      <c r="N27" s="188"/>
      <c r="O27" s="188"/>
      <c r="P27" s="188"/>
      <c r="Q27" s="189"/>
      <c r="R27" s="2"/>
      <c r="S27" s="2"/>
      <c r="T27" s="190" t="s">
        <v>15</v>
      </c>
      <c r="U27" s="190"/>
      <c r="V27" s="187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9"/>
      <c r="AH27" s="40"/>
      <c r="AI27" s="2"/>
      <c r="AJ27" s="2"/>
      <c r="AK27" s="2"/>
      <c r="AL27" s="2"/>
      <c r="AM27" s="2"/>
    </row>
    <row r="28" spans="2:39" ht="12.75" customHeight="1">
      <c r="B28" s="3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40"/>
      <c r="AI28" s="2"/>
      <c r="AJ28" s="2"/>
      <c r="AK28" s="2"/>
      <c r="AL28" s="2"/>
      <c r="AM28" s="2"/>
    </row>
    <row r="29" spans="2:39" ht="12.75" customHeight="1">
      <c r="B29" s="36"/>
      <c r="C29" s="2" t="s">
        <v>16</v>
      </c>
      <c r="D29" s="2"/>
      <c r="E29" s="2"/>
      <c r="F29" s="2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2"/>
      <c r="S29" s="2"/>
      <c r="T29" s="204" t="s">
        <v>17</v>
      </c>
      <c r="U29" s="204"/>
      <c r="V29" s="187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H29" s="40"/>
      <c r="AI29" s="2"/>
      <c r="AJ29" s="2"/>
      <c r="AK29" s="2"/>
      <c r="AL29" s="2"/>
      <c r="AM29" s="2"/>
    </row>
    <row r="30" spans="2:39" ht="12.75" customHeight="1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0"/>
      <c r="AI30" s="2"/>
      <c r="AJ30" s="2"/>
      <c r="AK30" s="2"/>
      <c r="AL30" s="2"/>
      <c r="AM30" s="2"/>
    </row>
    <row r="31" spans="2:39" ht="12.75" customHeight="1">
      <c r="B31" s="36"/>
      <c r="C31" s="204" t="s">
        <v>18</v>
      </c>
      <c r="D31" s="204"/>
      <c r="E31" s="204"/>
      <c r="F31" s="50"/>
      <c r="G31" s="206"/>
      <c r="H31" s="207"/>
      <c r="I31" s="207"/>
      <c r="J31" s="207"/>
      <c r="K31" s="207"/>
      <c r="L31" s="207"/>
      <c r="M31" s="207"/>
      <c r="N31" s="207"/>
      <c r="O31" s="207"/>
      <c r="P31" s="207"/>
      <c r="Q31" s="182"/>
      <c r="R31" s="2"/>
      <c r="S31" s="202" t="s">
        <v>19</v>
      </c>
      <c r="T31" s="202"/>
      <c r="U31" s="202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182"/>
      <c r="AH31" s="40"/>
      <c r="AI31" s="2"/>
      <c r="AJ31" s="2"/>
      <c r="AK31" s="2"/>
      <c r="AL31" s="2"/>
      <c r="AM31" s="2"/>
    </row>
    <row r="32" spans="2:39" ht="12.75" customHeight="1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1"/>
      <c r="U32" s="5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0"/>
      <c r="AI32" s="2"/>
      <c r="AJ32" s="2"/>
      <c r="AK32" s="2"/>
      <c r="AL32" s="2"/>
      <c r="AM32" s="2"/>
    </row>
    <row r="33" spans="2:39" ht="12.75" customHeight="1">
      <c r="B33" s="36"/>
      <c r="C33" s="204" t="s">
        <v>20</v>
      </c>
      <c r="D33" s="204"/>
      <c r="E33" s="204"/>
      <c r="F33" s="52"/>
      <c r="G33" s="171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2"/>
      <c r="S33" s="202" t="s">
        <v>21</v>
      </c>
      <c r="T33" s="202"/>
      <c r="U33" s="202"/>
      <c r="V33" s="206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182"/>
      <c r="AH33" s="40"/>
      <c r="AI33" s="2"/>
      <c r="AJ33" s="2"/>
      <c r="AK33" s="2"/>
      <c r="AM33" s="2"/>
    </row>
    <row r="34" spans="2:39" ht="12.75" customHeight="1">
      <c r="B34" s="36"/>
      <c r="C34" s="2"/>
      <c r="D34" s="2"/>
      <c r="E34" s="2"/>
      <c r="F34" s="52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2"/>
      <c r="S34" s="138"/>
      <c r="T34" s="138"/>
      <c r="U34" s="138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40"/>
      <c r="AI34" s="2"/>
      <c r="AJ34" s="2"/>
      <c r="AK34" s="2"/>
      <c r="AM34" s="2"/>
    </row>
    <row r="35" spans="2:39" ht="12.75" customHeight="1">
      <c r="B35" s="36"/>
      <c r="C35" s="190" t="s">
        <v>104</v>
      </c>
      <c r="D35" s="190"/>
      <c r="E35" s="190"/>
      <c r="F35" s="190"/>
      <c r="G35" s="190"/>
      <c r="H35" s="190"/>
      <c r="I35" s="2"/>
      <c r="J35" s="2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2"/>
      <c r="V35" s="187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9"/>
      <c r="AH35" s="40"/>
      <c r="AI35" s="2"/>
      <c r="AJ35" s="2"/>
      <c r="AK35" s="2"/>
      <c r="AL35" s="2"/>
      <c r="AM35" s="2"/>
    </row>
    <row r="36" spans="2:39" ht="12.75" customHeight="1">
      <c r="B36" s="36"/>
      <c r="C36" s="41"/>
      <c r="D36" s="41"/>
      <c r="E36" s="41"/>
      <c r="F36" s="41"/>
      <c r="G36" s="41"/>
      <c r="H36" s="41"/>
      <c r="I36" s="2"/>
      <c r="J36" s="2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2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0"/>
      <c r="AI36" s="2"/>
      <c r="AJ36" s="2"/>
      <c r="AK36" s="2"/>
      <c r="AL36" s="2"/>
      <c r="AM36" s="2"/>
    </row>
    <row r="37" spans="2:39" ht="12.75" customHeight="1" thickBo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2"/>
      <c r="AJ37" s="2"/>
      <c r="AK37" s="2"/>
      <c r="AL37" s="2"/>
      <c r="AM37" s="2"/>
    </row>
    <row r="38" spans="2:44" ht="13.5" thickBo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N38"/>
      <c r="AO38"/>
      <c r="AP38"/>
      <c r="AQ38"/>
      <c r="AR38"/>
    </row>
    <row r="39" spans="2:44" ht="12.7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5"/>
      <c r="AN39"/>
      <c r="AO39"/>
      <c r="AP39"/>
      <c r="AQ39"/>
      <c r="AR39"/>
    </row>
    <row r="40" spans="2:44" ht="12.75">
      <c r="B40" s="36"/>
      <c r="C40" s="2"/>
      <c r="D40" s="14" t="s">
        <v>22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0"/>
      <c r="AN40"/>
      <c r="AO40"/>
      <c r="AP40"/>
      <c r="AQ40"/>
      <c r="AR40"/>
    </row>
    <row r="41" spans="2:44" ht="12.75">
      <c r="B41" s="3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0"/>
      <c r="AN41"/>
      <c r="AO41"/>
      <c r="AP41"/>
      <c r="AQ41"/>
      <c r="AR41"/>
    </row>
    <row r="42" spans="2:44" ht="12.75">
      <c r="B42" s="36"/>
      <c r="C42" s="2"/>
      <c r="D42" s="190" t="s">
        <v>23</v>
      </c>
      <c r="E42" s="190"/>
      <c r="F42" s="190"/>
      <c r="G42" s="190"/>
      <c r="H42" s="190"/>
      <c r="I42" s="190"/>
      <c r="J42" s="190"/>
      <c r="K42" s="191" t="s">
        <v>24</v>
      </c>
      <c r="L42" s="191"/>
      <c r="M42" s="191"/>
      <c r="N42" s="191"/>
      <c r="O42" s="191"/>
      <c r="P42" s="2"/>
      <c r="Q42" s="2"/>
      <c r="R42" s="2"/>
      <c r="S42" s="190" t="s">
        <v>25</v>
      </c>
      <c r="T42" s="190"/>
      <c r="U42" s="190"/>
      <c r="V42" s="190"/>
      <c r="W42" s="190"/>
      <c r="X42" s="190"/>
      <c r="Y42" s="41"/>
      <c r="Z42" s="41"/>
      <c r="AC42" s="195" t="s">
        <v>26</v>
      </c>
      <c r="AD42" s="195"/>
      <c r="AE42" s="2"/>
      <c r="AF42" s="2"/>
      <c r="AG42" s="2"/>
      <c r="AH42" s="40"/>
      <c r="AK42" s="56"/>
      <c r="AM42" s="56"/>
      <c r="AN42"/>
      <c r="AO42"/>
      <c r="AP42"/>
      <c r="AQ42"/>
      <c r="AR42"/>
    </row>
    <row r="43" spans="2:44" ht="12.75">
      <c r="B43" s="3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0"/>
      <c r="AN43"/>
      <c r="AO43"/>
      <c r="AP43"/>
      <c r="AQ43"/>
      <c r="AR43"/>
    </row>
    <row r="44" spans="2:44" ht="12.75">
      <c r="B44" s="36"/>
      <c r="C44" s="2"/>
      <c r="D44" s="2"/>
      <c r="E44" s="2"/>
      <c r="F44" s="2"/>
      <c r="G44" s="2"/>
      <c r="H44" s="2"/>
      <c r="I44" s="2"/>
      <c r="J44" s="2"/>
      <c r="K44" s="191" t="s">
        <v>27</v>
      </c>
      <c r="L44" s="191"/>
      <c r="M44" s="191"/>
      <c r="N44" s="191"/>
      <c r="O44" s="19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C44" s="191" t="s">
        <v>28</v>
      </c>
      <c r="AD44" s="191"/>
      <c r="AE44" s="2"/>
      <c r="AF44" s="2"/>
      <c r="AG44" s="2"/>
      <c r="AH44" s="40"/>
      <c r="AK44" s="56"/>
      <c r="AM44" s="56"/>
      <c r="AN44"/>
      <c r="AO44"/>
      <c r="AP44"/>
      <c r="AQ44"/>
      <c r="AR44"/>
    </row>
    <row r="45" spans="2:34" ht="12.75" customHeight="1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0"/>
    </row>
    <row r="46" spans="2:39" ht="12.75" customHeight="1">
      <c r="B46" s="36"/>
      <c r="C46" s="2"/>
      <c r="D46" s="2"/>
      <c r="E46" s="2"/>
      <c r="F46" s="2"/>
      <c r="G46" s="2"/>
      <c r="H46" s="2"/>
      <c r="I46" s="2"/>
      <c r="J46" s="2"/>
      <c r="K46" s="191" t="s">
        <v>29</v>
      </c>
      <c r="L46" s="191"/>
      <c r="M46" s="191"/>
      <c r="N46" s="191"/>
      <c r="O46" s="191"/>
      <c r="P46" s="2"/>
      <c r="R46" s="2" t="s">
        <v>30</v>
      </c>
      <c r="S46" s="196"/>
      <c r="T46" s="197"/>
      <c r="U46" s="197"/>
      <c r="V46" s="197"/>
      <c r="W46" s="198"/>
      <c r="X46" s="2"/>
      <c r="Y46" s="2"/>
      <c r="Z46" s="2"/>
      <c r="AC46" s="191" t="s">
        <v>31</v>
      </c>
      <c r="AD46" s="191"/>
      <c r="AE46" s="2"/>
      <c r="AF46" s="2"/>
      <c r="AG46" s="2"/>
      <c r="AH46" s="40"/>
      <c r="AK46" s="56"/>
      <c r="AM46" s="56"/>
    </row>
    <row r="47" spans="2:34" ht="12.75" customHeight="1" thickBot="1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/>
    </row>
    <row r="48" ht="13.5" thickBot="1"/>
    <row r="49" spans="2:35" ht="12.7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5"/>
      <c r="AI49" s="2"/>
    </row>
    <row r="50" spans="2:35" ht="12.75">
      <c r="B50" s="36"/>
      <c r="C50" s="57" t="s">
        <v>32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2"/>
      <c r="O50" s="2"/>
      <c r="P50" s="2"/>
      <c r="Q50" s="2"/>
      <c r="R50" s="2"/>
      <c r="S50" s="2"/>
      <c r="T50" s="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40"/>
      <c r="AI50" s="2"/>
    </row>
    <row r="51" spans="2:35" ht="12.75">
      <c r="B51" s="3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40"/>
      <c r="AI51" s="2"/>
    </row>
    <row r="52" spans="2:35" ht="12.75">
      <c r="B52" s="36"/>
      <c r="C52" s="58" t="s">
        <v>33</v>
      </c>
      <c r="D52" s="2"/>
      <c r="E52" s="59"/>
      <c r="F52" s="192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4"/>
      <c r="U52" s="2"/>
      <c r="V52" s="60" t="s">
        <v>34</v>
      </c>
      <c r="W52" s="2"/>
      <c r="X52" s="60"/>
      <c r="Y52" s="192"/>
      <c r="Z52" s="193"/>
      <c r="AA52" s="193"/>
      <c r="AB52" s="193"/>
      <c r="AC52" s="193"/>
      <c r="AD52" s="193"/>
      <c r="AE52" s="193"/>
      <c r="AF52" s="193"/>
      <c r="AG52" s="194"/>
      <c r="AH52" s="61"/>
      <c r="AI52" s="62"/>
    </row>
    <row r="53" spans="2:35" ht="12.75">
      <c r="B53" s="36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2"/>
      <c r="W53" s="59"/>
      <c r="X53" s="59"/>
      <c r="Y53" s="59"/>
      <c r="Z53" s="2"/>
      <c r="AA53" s="59"/>
      <c r="AB53" s="59"/>
      <c r="AC53" s="59"/>
      <c r="AD53" s="59"/>
      <c r="AE53" s="59"/>
      <c r="AF53" s="59"/>
      <c r="AG53" s="59"/>
      <c r="AH53" s="63"/>
      <c r="AI53" s="59"/>
    </row>
    <row r="54" spans="2:35" ht="12.75">
      <c r="B54" s="36"/>
      <c r="C54" s="58" t="s">
        <v>35</v>
      </c>
      <c r="D54" s="2"/>
      <c r="E54" s="2"/>
      <c r="F54" s="199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1"/>
      <c r="U54" s="64"/>
      <c r="V54" s="65" t="s">
        <v>36</v>
      </c>
      <c r="W54" s="2"/>
      <c r="X54" s="65"/>
      <c r="Y54" s="196"/>
      <c r="Z54" s="197"/>
      <c r="AA54" s="197"/>
      <c r="AB54" s="197"/>
      <c r="AC54" s="197"/>
      <c r="AD54" s="197"/>
      <c r="AE54" s="197"/>
      <c r="AF54" s="197"/>
      <c r="AG54" s="198"/>
      <c r="AH54" s="40"/>
      <c r="AI54" s="64"/>
    </row>
    <row r="55" spans="2:35" ht="12.75">
      <c r="B55" s="36"/>
      <c r="C55" s="5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66"/>
      <c r="W55" s="59"/>
      <c r="X55" s="59"/>
      <c r="Y55" s="2"/>
      <c r="Z55" s="2"/>
      <c r="AA55" s="2"/>
      <c r="AB55" s="2"/>
      <c r="AC55" s="2"/>
      <c r="AD55" s="2"/>
      <c r="AE55" s="2"/>
      <c r="AF55" s="2"/>
      <c r="AG55" s="2"/>
      <c r="AH55" s="40"/>
      <c r="AI55" s="2"/>
    </row>
    <row r="56" spans="2:35" ht="13.5" thickBo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5"/>
      <c r="AI56" s="2"/>
    </row>
    <row r="57" spans="2:34" ht="13.5" thickBot="1">
      <c r="B57" s="67"/>
      <c r="C57" s="68" t="s">
        <v>37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9"/>
      <c r="W57" s="69"/>
      <c r="X57" s="69"/>
      <c r="Y57" s="69"/>
      <c r="Z57" s="69"/>
      <c r="AA57" s="69"/>
      <c r="AB57" s="69"/>
      <c r="AC57" s="69"/>
      <c r="AD57" s="70"/>
      <c r="AE57" s="70"/>
      <c r="AF57" s="70"/>
      <c r="AG57" s="70"/>
      <c r="AH57" s="71" t="s">
        <v>38</v>
      </c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</sheetData>
  <sheetProtection/>
  <mergeCells count="50">
    <mergeCell ref="T27:U27"/>
    <mergeCell ref="V27:AG27"/>
    <mergeCell ref="C35:H35"/>
    <mergeCell ref="K35:T35"/>
    <mergeCell ref="V35:AG35"/>
    <mergeCell ref="T29:U29"/>
    <mergeCell ref="V33:AG33"/>
    <mergeCell ref="V31:AG31"/>
    <mergeCell ref="V29:AG29"/>
    <mergeCell ref="S33:U33"/>
    <mergeCell ref="G29:Q29"/>
    <mergeCell ref="G31:Q31"/>
    <mergeCell ref="H5:AA6"/>
    <mergeCell ref="H7:AD8"/>
    <mergeCell ref="L15:T15"/>
    <mergeCell ref="G25:Q25"/>
    <mergeCell ref="L17:T17"/>
    <mergeCell ref="C21:K21"/>
    <mergeCell ref="C23:K23"/>
    <mergeCell ref="C7:D7"/>
    <mergeCell ref="B2:AH2"/>
    <mergeCell ref="C25:F25"/>
    <mergeCell ref="L23:AG23"/>
    <mergeCell ref="V25:X25"/>
    <mergeCell ref="L21:AG21"/>
    <mergeCell ref="F19:AG19"/>
    <mergeCell ref="Z25:AG25"/>
    <mergeCell ref="C5:D6"/>
    <mergeCell ref="C15:K15"/>
    <mergeCell ref="C17:K17"/>
    <mergeCell ref="Y54:AG54"/>
    <mergeCell ref="S46:W46"/>
    <mergeCell ref="F52:T52"/>
    <mergeCell ref="F54:T54"/>
    <mergeCell ref="AC46:AD46"/>
    <mergeCell ref="K46:O46"/>
    <mergeCell ref="Y52:AG52"/>
    <mergeCell ref="AC44:AD44"/>
    <mergeCell ref="AC42:AD42"/>
    <mergeCell ref="S42:X42"/>
    <mergeCell ref="AB15:AC15"/>
    <mergeCell ref="AD15:AG15"/>
    <mergeCell ref="D42:J42"/>
    <mergeCell ref="K44:O44"/>
    <mergeCell ref="S31:U31"/>
    <mergeCell ref="K42:O42"/>
    <mergeCell ref="G33:Q33"/>
    <mergeCell ref="G27:Q27"/>
    <mergeCell ref="C31:E31"/>
    <mergeCell ref="C33:E33"/>
  </mergeCells>
  <dataValidations count="1">
    <dataValidation type="list" allowBlank="1" showInputMessage="1" showErrorMessage="1" sqref="AM18 F19:AG19">
      <formula1>TBC_CODCAE</formula1>
    </dataValidation>
  </dataValidation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Pag06">
    <pageSetUpPr fitToPage="1"/>
  </sheetPr>
  <dimension ref="A1:AT59"/>
  <sheetViews>
    <sheetView showGridLines="0" tabSelected="1" workbookViewId="0" topLeftCell="A55">
      <selection activeCell="Z23" sqref="Z23:AF23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00390625" style="1" customWidth="1"/>
    <col min="4" max="39" width="3.28125" style="1" customWidth="1"/>
    <col min="40" max="40" width="4.00390625" style="1" customWidth="1"/>
    <col min="41" max="41" width="1.421875" style="1" customWidth="1"/>
    <col min="42" max="42" width="1.7109375" style="1" customWidth="1"/>
    <col min="43" max="46" width="6.7109375" style="1" customWidth="1"/>
    <col min="47" max="47" width="9.140625" style="1" customWidth="1"/>
    <col min="48" max="48" width="6.7109375" style="1" customWidth="1"/>
    <col min="49" max="16384" width="9.140625" style="1" customWidth="1"/>
  </cols>
  <sheetData>
    <row r="1" spans="42:46" ht="9" customHeight="1">
      <c r="AP1" s="2"/>
      <c r="AQ1" s="2"/>
      <c r="AR1" s="2"/>
      <c r="AS1" s="2"/>
      <c r="AT1" s="2"/>
    </row>
    <row r="2" spans="2:46" ht="17.25" customHeight="1">
      <c r="B2" s="203" t="s">
        <v>39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"/>
      <c r="AQ2" s="2"/>
      <c r="AR2" s="2"/>
      <c r="AS2" s="2"/>
      <c r="AT2" s="2"/>
    </row>
    <row r="3" spans="1:46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2"/>
      <c r="AR3" s="2"/>
      <c r="AS3" s="2"/>
      <c r="AT3" s="2"/>
    </row>
    <row r="4" spans="1:46" ht="17.25" customHeight="1">
      <c r="A4" s="3"/>
      <c r="B4" s="77"/>
      <c r="C4" s="34"/>
      <c r="D4" s="78"/>
      <c r="E4" s="73"/>
      <c r="F4" s="73"/>
      <c r="G4" s="34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80"/>
      <c r="AM4" s="80"/>
      <c r="AN4" s="80"/>
      <c r="AO4" s="81"/>
      <c r="AP4" s="5"/>
      <c r="AQ4" s="2"/>
      <c r="AR4" s="5"/>
      <c r="AS4" s="24"/>
      <c r="AT4" s="2"/>
    </row>
    <row r="5" spans="1:46" ht="17.25" customHeight="1">
      <c r="A5" s="3"/>
      <c r="B5" s="84"/>
      <c r="C5" s="2"/>
      <c r="D5" s="168" t="s">
        <v>98</v>
      </c>
      <c r="E5" s="168"/>
      <c r="F5" s="168"/>
      <c r="G5" s="168"/>
      <c r="H5" s="168"/>
      <c r="I5" s="168"/>
      <c r="J5" s="168"/>
      <c r="K5" s="168"/>
      <c r="L5" s="168"/>
      <c r="M5" s="16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2"/>
      <c r="AL5" s="22"/>
      <c r="AM5" s="22"/>
      <c r="AN5" s="22"/>
      <c r="AO5" s="83"/>
      <c r="AP5" s="5"/>
      <c r="AQ5" s="2"/>
      <c r="AR5" s="5"/>
      <c r="AS5" s="24"/>
      <c r="AT5" s="2"/>
    </row>
    <row r="6" spans="1:46" ht="17.25" customHeight="1">
      <c r="A6" s="3"/>
      <c r="B6" s="84"/>
      <c r="C6" s="2"/>
      <c r="D6" s="169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9"/>
      <c r="AN6" s="22"/>
      <c r="AO6" s="83"/>
      <c r="AP6" s="5"/>
      <c r="AQ6" s="2"/>
      <c r="AR6" s="5"/>
      <c r="AS6" s="24"/>
      <c r="AT6" s="2"/>
    </row>
    <row r="7" spans="1:46" ht="17.25" customHeight="1">
      <c r="A7" s="3"/>
      <c r="B7" s="84"/>
      <c r="C7" s="2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2"/>
      <c r="AN7" s="22"/>
      <c r="AO7" s="83"/>
      <c r="AP7" s="5"/>
      <c r="AQ7" s="2"/>
      <c r="AR7" s="5"/>
      <c r="AS7" s="24"/>
      <c r="AT7" s="2"/>
    </row>
    <row r="8" spans="1:46" ht="17.25" customHeight="1">
      <c r="A8" s="3"/>
      <c r="B8" s="84"/>
      <c r="C8" s="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22"/>
      <c r="AO8" s="83"/>
      <c r="AP8" s="5"/>
      <c r="AQ8" s="2"/>
      <c r="AR8" s="5"/>
      <c r="AS8" s="24"/>
      <c r="AT8" s="2"/>
    </row>
    <row r="9" spans="2:41" ht="12.75" customHeight="1">
      <c r="B9" s="36"/>
      <c r="C9" s="2"/>
      <c r="D9" s="5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I9" s="2"/>
      <c r="AJ9" s="2"/>
      <c r="AK9" s="2"/>
      <c r="AL9" s="2"/>
      <c r="AM9" s="2"/>
      <c r="AO9" s="40"/>
    </row>
    <row r="10" spans="2:41" ht="12.75" customHeight="1">
      <c r="B10" s="36"/>
      <c r="C10" s="2"/>
      <c r="D10" s="5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O10" s="40"/>
    </row>
    <row r="11" spans="2:41" ht="12.75" customHeight="1">
      <c r="B11" s="36"/>
      <c r="D11" s="2" t="s">
        <v>126</v>
      </c>
      <c r="E11" s="2"/>
      <c r="F11" s="48"/>
      <c r="G11" s="206"/>
      <c r="H11" s="207"/>
      <c r="I11" s="207"/>
      <c r="J11" s="207"/>
      <c r="K11" s="207"/>
      <c r="L11" s="207"/>
      <c r="M11" s="207"/>
      <c r="N11" s="207"/>
      <c r="O11" s="207"/>
      <c r="P11" s="207"/>
      <c r="Q11" s="182"/>
      <c r="R11" s="2"/>
      <c r="S11" s="2"/>
      <c r="T11" s="2"/>
      <c r="U11" s="2"/>
      <c r="V11" s="322"/>
      <c r="W11" s="322"/>
      <c r="X11" s="322"/>
      <c r="Y11" s="323"/>
      <c r="Z11" s="322"/>
      <c r="AA11" s="322"/>
      <c r="AB11" s="322"/>
      <c r="AC11" s="322"/>
      <c r="AD11" s="322"/>
      <c r="AE11" s="322"/>
      <c r="AF11" s="322"/>
      <c r="AG11" s="322"/>
      <c r="AI11" s="2"/>
      <c r="AJ11" s="2"/>
      <c r="AK11" s="2"/>
      <c r="AL11" s="2"/>
      <c r="AM11" s="2"/>
      <c r="AO11" s="40"/>
    </row>
    <row r="12" spans="2:41" ht="12.75" customHeight="1">
      <c r="B12" s="3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"/>
      <c r="AJ12" s="2"/>
      <c r="AK12" s="2"/>
      <c r="AL12" s="2"/>
      <c r="AM12" s="2"/>
      <c r="AO12" s="40"/>
    </row>
    <row r="13" spans="2:41" ht="12.75" customHeight="1">
      <c r="B13" s="36"/>
      <c r="D13" s="2" t="s">
        <v>14</v>
      </c>
      <c r="E13" s="2"/>
      <c r="F13" s="2"/>
      <c r="G13" s="187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R13" s="2"/>
      <c r="S13" s="2"/>
      <c r="T13" s="190" t="s">
        <v>15</v>
      </c>
      <c r="U13" s="190"/>
      <c r="V13" s="187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9"/>
      <c r="AI13" s="2"/>
      <c r="AJ13" s="2"/>
      <c r="AK13" s="2"/>
      <c r="AL13" s="2"/>
      <c r="AM13" s="2"/>
      <c r="AO13" s="40"/>
    </row>
    <row r="14" spans="2:41" ht="12.75" customHeight="1">
      <c r="B14" s="3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I14" s="2"/>
      <c r="AJ14" s="2"/>
      <c r="AK14" s="2"/>
      <c r="AL14" s="2"/>
      <c r="AM14" s="2"/>
      <c r="AO14" s="40"/>
    </row>
    <row r="15" spans="2:41" ht="12.75" customHeight="1">
      <c r="B15" s="36"/>
      <c r="D15" s="2" t="s">
        <v>80</v>
      </c>
      <c r="E15" s="2"/>
      <c r="F15" s="2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2"/>
      <c r="S15" s="2"/>
      <c r="T15" s="204" t="s">
        <v>79</v>
      </c>
      <c r="U15" s="204"/>
      <c r="V15" s="187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9"/>
      <c r="AI15" s="2"/>
      <c r="AJ15" s="2"/>
      <c r="AK15" s="2"/>
      <c r="AL15" s="2"/>
      <c r="AM15" s="2"/>
      <c r="AO15" s="40"/>
    </row>
    <row r="16" spans="2:41" ht="12.75" customHeight="1">
      <c r="B16" s="3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I16" s="2"/>
      <c r="AJ16" s="2"/>
      <c r="AK16" s="2"/>
      <c r="AL16" s="2"/>
      <c r="AM16" s="2"/>
      <c r="AO16" s="40"/>
    </row>
    <row r="17" spans="1:46" ht="12.75" customHeight="1">
      <c r="A17" s="3"/>
      <c r="B17" s="82"/>
      <c r="C17" s="29"/>
      <c r="D17" s="29" t="s">
        <v>74</v>
      </c>
      <c r="E17" s="29"/>
      <c r="F17" s="2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I17" s="20"/>
      <c r="AJ17" s="20"/>
      <c r="AK17" s="20"/>
      <c r="AL17" s="20"/>
      <c r="AM17" s="20"/>
      <c r="AN17" s="20"/>
      <c r="AO17" s="321"/>
      <c r="AP17" s="5"/>
      <c r="AQ17" s="2"/>
      <c r="AR17" s="2"/>
      <c r="AS17" s="2"/>
      <c r="AT17" s="2"/>
    </row>
    <row r="18" spans="1:46" ht="12.75" customHeight="1">
      <c r="A18" s="3"/>
      <c r="B18" s="8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44"/>
      <c r="AP18" s="5"/>
      <c r="AQ18" s="2"/>
      <c r="AR18" s="2"/>
      <c r="AS18" s="2"/>
      <c r="AT18" s="2"/>
    </row>
    <row r="19" spans="2:46" ht="22.5" customHeight="1">
      <c r="B19" s="36"/>
      <c r="C19" s="2"/>
      <c r="D19" s="164" t="s">
        <v>40</v>
      </c>
      <c r="E19" s="165"/>
      <c r="F19" s="165"/>
      <c r="G19" s="165"/>
      <c r="H19" s="165"/>
      <c r="I19" s="165"/>
      <c r="J19" s="165"/>
      <c r="K19" s="166"/>
      <c r="L19" s="164" t="s">
        <v>15</v>
      </c>
      <c r="M19" s="165"/>
      <c r="N19" s="165"/>
      <c r="O19" s="165"/>
      <c r="P19" s="165"/>
      <c r="Q19" s="165"/>
      <c r="R19" s="166"/>
      <c r="S19" s="164" t="s">
        <v>79</v>
      </c>
      <c r="T19" s="165"/>
      <c r="U19" s="165"/>
      <c r="V19" s="165"/>
      <c r="W19" s="165"/>
      <c r="X19" s="165"/>
      <c r="Y19" s="166"/>
      <c r="Z19" s="164" t="s">
        <v>80</v>
      </c>
      <c r="AA19" s="165"/>
      <c r="AB19" s="165"/>
      <c r="AC19" s="165"/>
      <c r="AD19" s="165"/>
      <c r="AE19" s="165"/>
      <c r="AF19" s="166"/>
      <c r="AG19" s="164" t="s">
        <v>105</v>
      </c>
      <c r="AH19" s="165"/>
      <c r="AI19" s="165"/>
      <c r="AJ19" s="165"/>
      <c r="AK19" s="165"/>
      <c r="AL19" s="165"/>
      <c r="AM19" s="166"/>
      <c r="AN19" s="41"/>
      <c r="AO19" s="40"/>
      <c r="AP19" s="2"/>
      <c r="AQ19" s="2"/>
      <c r="AR19" s="2"/>
      <c r="AS19" s="2"/>
      <c r="AT19" s="2"/>
    </row>
    <row r="20" spans="2:46" ht="22.5" customHeight="1">
      <c r="B20" s="36"/>
      <c r="C20" s="2"/>
      <c r="D20" s="187"/>
      <c r="E20" s="188"/>
      <c r="F20" s="188"/>
      <c r="G20" s="188"/>
      <c r="H20" s="188"/>
      <c r="I20" s="188"/>
      <c r="J20" s="188"/>
      <c r="K20" s="189"/>
      <c r="L20" s="187"/>
      <c r="M20" s="188"/>
      <c r="N20" s="188"/>
      <c r="O20" s="188"/>
      <c r="P20" s="188"/>
      <c r="Q20" s="188"/>
      <c r="R20" s="189"/>
      <c r="S20" s="187"/>
      <c r="T20" s="188"/>
      <c r="U20" s="188"/>
      <c r="V20" s="188"/>
      <c r="W20" s="188"/>
      <c r="X20" s="188"/>
      <c r="Y20" s="189"/>
      <c r="Z20" s="187"/>
      <c r="AA20" s="188"/>
      <c r="AB20" s="188"/>
      <c r="AC20" s="188"/>
      <c r="AD20" s="188"/>
      <c r="AE20" s="188"/>
      <c r="AF20" s="189"/>
      <c r="AG20" s="187"/>
      <c r="AH20" s="188"/>
      <c r="AI20" s="188"/>
      <c r="AJ20" s="188"/>
      <c r="AK20" s="188"/>
      <c r="AL20" s="188"/>
      <c r="AM20" s="189"/>
      <c r="AN20" s="41"/>
      <c r="AO20" s="40"/>
      <c r="AP20" s="2"/>
      <c r="AQ20" s="2"/>
      <c r="AR20" s="2"/>
      <c r="AS20" s="2"/>
      <c r="AT20" s="2"/>
    </row>
    <row r="21" spans="2:46" ht="22.5" customHeight="1">
      <c r="B21" s="36"/>
      <c r="C21" s="2"/>
      <c r="D21" s="187"/>
      <c r="E21" s="188"/>
      <c r="F21" s="188"/>
      <c r="G21" s="188"/>
      <c r="H21" s="188"/>
      <c r="I21" s="188"/>
      <c r="J21" s="188"/>
      <c r="K21" s="189"/>
      <c r="L21" s="187"/>
      <c r="M21" s="188"/>
      <c r="N21" s="188"/>
      <c r="O21" s="188"/>
      <c r="P21" s="188"/>
      <c r="Q21" s="188"/>
      <c r="R21" s="189"/>
      <c r="S21" s="187"/>
      <c r="T21" s="188"/>
      <c r="U21" s="188"/>
      <c r="V21" s="188"/>
      <c r="W21" s="188"/>
      <c r="X21" s="188"/>
      <c r="Y21" s="189"/>
      <c r="Z21" s="187"/>
      <c r="AA21" s="188"/>
      <c r="AB21" s="188"/>
      <c r="AC21" s="188"/>
      <c r="AD21" s="188"/>
      <c r="AE21" s="188"/>
      <c r="AF21" s="189"/>
      <c r="AG21" s="187"/>
      <c r="AH21" s="188"/>
      <c r="AI21" s="188"/>
      <c r="AJ21" s="188"/>
      <c r="AK21" s="188"/>
      <c r="AL21" s="188"/>
      <c r="AM21" s="189"/>
      <c r="AN21" s="41"/>
      <c r="AO21" s="40"/>
      <c r="AP21" s="2"/>
      <c r="AQ21" s="2"/>
      <c r="AR21" s="2"/>
      <c r="AS21" s="2"/>
      <c r="AT21" s="2"/>
    </row>
    <row r="22" spans="2:46" ht="22.5" customHeight="1">
      <c r="B22" s="36"/>
      <c r="C22" s="2"/>
      <c r="D22" s="187"/>
      <c r="E22" s="188"/>
      <c r="F22" s="188"/>
      <c r="G22" s="188"/>
      <c r="H22" s="188"/>
      <c r="I22" s="188"/>
      <c r="J22" s="188"/>
      <c r="K22" s="189"/>
      <c r="L22" s="187"/>
      <c r="M22" s="188"/>
      <c r="N22" s="188"/>
      <c r="O22" s="188"/>
      <c r="P22" s="188"/>
      <c r="Q22" s="188"/>
      <c r="R22" s="189"/>
      <c r="S22" s="187"/>
      <c r="T22" s="188"/>
      <c r="U22" s="188"/>
      <c r="V22" s="188"/>
      <c r="W22" s="188"/>
      <c r="X22" s="188"/>
      <c r="Y22" s="189"/>
      <c r="Z22" s="187"/>
      <c r="AA22" s="188"/>
      <c r="AB22" s="188"/>
      <c r="AC22" s="188"/>
      <c r="AD22" s="188"/>
      <c r="AE22" s="188"/>
      <c r="AF22" s="189"/>
      <c r="AG22" s="187"/>
      <c r="AH22" s="188"/>
      <c r="AI22" s="188"/>
      <c r="AJ22" s="188"/>
      <c r="AK22" s="188"/>
      <c r="AL22" s="188"/>
      <c r="AM22" s="189"/>
      <c r="AN22" s="41"/>
      <c r="AO22" s="40"/>
      <c r="AP22" s="2"/>
      <c r="AQ22" s="2"/>
      <c r="AS22" s="2"/>
      <c r="AT22" s="2"/>
    </row>
    <row r="23" spans="2:46" ht="22.5" customHeight="1">
      <c r="B23" s="36"/>
      <c r="C23" s="2"/>
      <c r="D23" s="187"/>
      <c r="E23" s="188"/>
      <c r="F23" s="188"/>
      <c r="G23" s="188"/>
      <c r="H23" s="188"/>
      <c r="I23" s="188"/>
      <c r="J23" s="188"/>
      <c r="K23" s="189"/>
      <c r="L23" s="187"/>
      <c r="M23" s="188"/>
      <c r="N23" s="188"/>
      <c r="O23" s="188"/>
      <c r="P23" s="188"/>
      <c r="Q23" s="188"/>
      <c r="R23" s="189"/>
      <c r="S23" s="187"/>
      <c r="T23" s="188"/>
      <c r="U23" s="188"/>
      <c r="V23" s="188"/>
      <c r="W23" s="188"/>
      <c r="X23" s="188"/>
      <c r="Y23" s="189"/>
      <c r="Z23" s="187"/>
      <c r="AA23" s="188"/>
      <c r="AB23" s="188"/>
      <c r="AC23" s="188"/>
      <c r="AD23" s="188"/>
      <c r="AE23" s="188"/>
      <c r="AF23" s="189"/>
      <c r="AG23" s="187"/>
      <c r="AH23" s="188"/>
      <c r="AI23" s="188"/>
      <c r="AJ23" s="188"/>
      <c r="AK23" s="188"/>
      <c r="AL23" s="188"/>
      <c r="AM23" s="189"/>
      <c r="AN23" s="41"/>
      <c r="AO23" s="40"/>
      <c r="AP23" s="2"/>
      <c r="AQ23" s="2"/>
      <c r="AR23" s="2"/>
      <c r="AS23" s="2"/>
      <c r="AT23" s="2"/>
    </row>
    <row r="24" spans="2:46" ht="22.5" customHeight="1">
      <c r="B24" s="36"/>
      <c r="C24" s="2"/>
      <c r="D24" s="187"/>
      <c r="E24" s="188"/>
      <c r="F24" s="188"/>
      <c r="G24" s="188"/>
      <c r="H24" s="188"/>
      <c r="I24" s="188"/>
      <c r="J24" s="188"/>
      <c r="K24" s="189"/>
      <c r="L24" s="187"/>
      <c r="M24" s="188"/>
      <c r="N24" s="188"/>
      <c r="O24" s="188"/>
      <c r="P24" s="188"/>
      <c r="Q24" s="188"/>
      <c r="R24" s="189"/>
      <c r="S24" s="187"/>
      <c r="T24" s="188"/>
      <c r="U24" s="188"/>
      <c r="V24" s="188"/>
      <c r="W24" s="188"/>
      <c r="X24" s="188"/>
      <c r="Y24" s="189"/>
      <c r="Z24" s="187"/>
      <c r="AA24" s="188"/>
      <c r="AB24" s="188"/>
      <c r="AC24" s="188"/>
      <c r="AD24" s="188"/>
      <c r="AE24" s="188"/>
      <c r="AF24" s="189"/>
      <c r="AG24" s="187"/>
      <c r="AH24" s="188"/>
      <c r="AI24" s="188"/>
      <c r="AJ24" s="188"/>
      <c r="AK24" s="188"/>
      <c r="AL24" s="188"/>
      <c r="AM24" s="189"/>
      <c r="AN24" s="41"/>
      <c r="AO24" s="40"/>
      <c r="AP24" s="2"/>
      <c r="AQ24" s="2"/>
      <c r="AR24" s="2"/>
      <c r="AS24" s="2"/>
      <c r="AT24" s="2"/>
    </row>
    <row r="25" spans="2:46" ht="22.5" customHeight="1">
      <c r="B25" s="36"/>
      <c r="C25" s="2"/>
      <c r="D25" s="187"/>
      <c r="E25" s="188"/>
      <c r="F25" s="188"/>
      <c r="G25" s="188"/>
      <c r="H25" s="188"/>
      <c r="I25" s="188"/>
      <c r="J25" s="188"/>
      <c r="K25" s="189"/>
      <c r="L25" s="187"/>
      <c r="M25" s="188"/>
      <c r="N25" s="188"/>
      <c r="O25" s="188"/>
      <c r="P25" s="188"/>
      <c r="Q25" s="188"/>
      <c r="R25" s="189"/>
      <c r="S25" s="187"/>
      <c r="T25" s="188"/>
      <c r="U25" s="188"/>
      <c r="V25" s="188"/>
      <c r="W25" s="188"/>
      <c r="X25" s="188"/>
      <c r="Y25" s="189"/>
      <c r="Z25" s="187"/>
      <c r="AA25" s="188"/>
      <c r="AB25" s="188"/>
      <c r="AC25" s="188"/>
      <c r="AD25" s="188"/>
      <c r="AE25" s="188"/>
      <c r="AF25" s="189"/>
      <c r="AG25" s="187"/>
      <c r="AH25" s="188"/>
      <c r="AI25" s="188"/>
      <c r="AJ25" s="188"/>
      <c r="AK25" s="188"/>
      <c r="AL25" s="188"/>
      <c r="AM25" s="189"/>
      <c r="AN25" s="41"/>
      <c r="AO25" s="40"/>
      <c r="AP25" s="2"/>
      <c r="AQ25" s="2"/>
      <c r="AR25" s="2"/>
      <c r="AS25" s="2"/>
      <c r="AT25" s="2"/>
    </row>
    <row r="26" spans="2:46" ht="22.5" customHeight="1">
      <c r="B26" s="36"/>
      <c r="C26" s="2"/>
      <c r="D26" s="187"/>
      <c r="E26" s="188"/>
      <c r="F26" s="188"/>
      <c r="G26" s="188"/>
      <c r="H26" s="188"/>
      <c r="I26" s="188"/>
      <c r="J26" s="188"/>
      <c r="K26" s="189"/>
      <c r="L26" s="187"/>
      <c r="M26" s="188"/>
      <c r="N26" s="188"/>
      <c r="O26" s="188"/>
      <c r="P26" s="188"/>
      <c r="Q26" s="188"/>
      <c r="R26" s="189"/>
      <c r="S26" s="187"/>
      <c r="T26" s="188"/>
      <c r="U26" s="188"/>
      <c r="V26" s="188"/>
      <c r="W26" s="188"/>
      <c r="X26" s="188"/>
      <c r="Y26" s="189"/>
      <c r="Z26" s="187"/>
      <c r="AA26" s="188"/>
      <c r="AB26" s="188"/>
      <c r="AC26" s="188"/>
      <c r="AD26" s="188"/>
      <c r="AE26" s="188"/>
      <c r="AF26" s="189"/>
      <c r="AG26" s="187"/>
      <c r="AH26" s="188"/>
      <c r="AI26" s="188"/>
      <c r="AJ26" s="188"/>
      <c r="AK26" s="188"/>
      <c r="AL26" s="188"/>
      <c r="AM26" s="189"/>
      <c r="AN26" s="41"/>
      <c r="AO26" s="40"/>
      <c r="AP26" s="2"/>
      <c r="AQ26" s="2"/>
      <c r="AR26" s="2"/>
      <c r="AS26" s="2"/>
      <c r="AT26" s="2"/>
    </row>
    <row r="27" spans="2:46" ht="22.5" customHeight="1">
      <c r="B27" s="36"/>
      <c r="C27" s="2"/>
      <c r="D27" s="187"/>
      <c r="E27" s="188"/>
      <c r="F27" s="188"/>
      <c r="G27" s="188"/>
      <c r="H27" s="188"/>
      <c r="I27" s="188"/>
      <c r="J27" s="188"/>
      <c r="K27" s="189"/>
      <c r="L27" s="187"/>
      <c r="M27" s="188"/>
      <c r="N27" s="188"/>
      <c r="O27" s="188"/>
      <c r="P27" s="188"/>
      <c r="Q27" s="188"/>
      <c r="R27" s="189"/>
      <c r="S27" s="187"/>
      <c r="T27" s="188"/>
      <c r="U27" s="188"/>
      <c r="V27" s="188"/>
      <c r="W27" s="188"/>
      <c r="X27" s="188"/>
      <c r="Y27" s="189"/>
      <c r="Z27" s="187"/>
      <c r="AA27" s="188"/>
      <c r="AB27" s="188"/>
      <c r="AC27" s="188"/>
      <c r="AD27" s="188"/>
      <c r="AE27" s="188"/>
      <c r="AF27" s="189"/>
      <c r="AG27" s="187"/>
      <c r="AH27" s="188"/>
      <c r="AI27" s="188"/>
      <c r="AJ27" s="188"/>
      <c r="AK27" s="188"/>
      <c r="AL27" s="188"/>
      <c r="AM27" s="189"/>
      <c r="AN27" s="41"/>
      <c r="AO27" s="40"/>
      <c r="AP27" s="2"/>
      <c r="AQ27" s="2"/>
      <c r="AR27" s="2"/>
      <c r="AS27" s="2"/>
      <c r="AT27" s="2"/>
    </row>
    <row r="28" spans="2:46" ht="22.5" customHeight="1">
      <c r="B28" s="36"/>
      <c r="C28" s="2"/>
      <c r="D28" s="187"/>
      <c r="E28" s="188"/>
      <c r="F28" s="188"/>
      <c r="G28" s="188"/>
      <c r="H28" s="188"/>
      <c r="I28" s="188"/>
      <c r="J28" s="188"/>
      <c r="K28" s="189"/>
      <c r="L28" s="187"/>
      <c r="M28" s="188"/>
      <c r="N28" s="188"/>
      <c r="O28" s="188"/>
      <c r="P28" s="188"/>
      <c r="Q28" s="188"/>
      <c r="R28" s="189"/>
      <c r="S28" s="187"/>
      <c r="T28" s="188"/>
      <c r="U28" s="188"/>
      <c r="V28" s="188"/>
      <c r="W28" s="188"/>
      <c r="X28" s="188"/>
      <c r="Y28" s="189"/>
      <c r="Z28" s="187"/>
      <c r="AA28" s="188"/>
      <c r="AB28" s="188"/>
      <c r="AC28" s="188"/>
      <c r="AD28" s="188"/>
      <c r="AE28" s="188"/>
      <c r="AF28" s="189"/>
      <c r="AG28" s="187"/>
      <c r="AH28" s="188"/>
      <c r="AI28" s="188"/>
      <c r="AJ28" s="188"/>
      <c r="AK28" s="188"/>
      <c r="AL28" s="188"/>
      <c r="AM28" s="189"/>
      <c r="AN28" s="41"/>
      <c r="AO28" s="40"/>
      <c r="AP28" s="2"/>
      <c r="AQ28" s="2"/>
      <c r="AR28" s="2"/>
      <c r="AS28" s="2"/>
      <c r="AT28" s="2"/>
    </row>
    <row r="29" spans="2:46" ht="22.5" customHeight="1">
      <c r="B29" s="36"/>
      <c r="C29" s="2"/>
      <c r="D29" s="187"/>
      <c r="E29" s="188"/>
      <c r="F29" s="188"/>
      <c r="G29" s="188"/>
      <c r="H29" s="188"/>
      <c r="I29" s="188"/>
      <c r="J29" s="188"/>
      <c r="K29" s="189"/>
      <c r="L29" s="187"/>
      <c r="M29" s="188"/>
      <c r="N29" s="188"/>
      <c r="O29" s="188"/>
      <c r="P29" s="188"/>
      <c r="Q29" s="188"/>
      <c r="R29" s="189"/>
      <c r="S29" s="187"/>
      <c r="T29" s="188"/>
      <c r="U29" s="188"/>
      <c r="V29" s="188"/>
      <c r="W29" s="188"/>
      <c r="X29" s="188"/>
      <c r="Y29" s="189"/>
      <c r="Z29" s="187"/>
      <c r="AA29" s="188"/>
      <c r="AB29" s="188"/>
      <c r="AC29" s="188"/>
      <c r="AD29" s="188"/>
      <c r="AE29" s="188"/>
      <c r="AF29" s="189"/>
      <c r="AG29" s="187"/>
      <c r="AH29" s="188"/>
      <c r="AI29" s="188"/>
      <c r="AJ29" s="188"/>
      <c r="AK29" s="188"/>
      <c r="AL29" s="188"/>
      <c r="AM29" s="189"/>
      <c r="AN29" s="41"/>
      <c r="AO29" s="40"/>
      <c r="AP29" s="2"/>
      <c r="AQ29" s="2"/>
      <c r="AR29" s="2"/>
      <c r="AS29" s="2"/>
      <c r="AT29" s="2"/>
    </row>
    <row r="30" spans="2:46" ht="22.5" customHeight="1">
      <c r="B30" s="36"/>
      <c r="C30" s="2"/>
      <c r="D30" s="187"/>
      <c r="E30" s="188"/>
      <c r="F30" s="188"/>
      <c r="G30" s="188"/>
      <c r="H30" s="188"/>
      <c r="I30" s="188"/>
      <c r="J30" s="188"/>
      <c r="K30" s="189"/>
      <c r="L30" s="187"/>
      <c r="M30" s="188"/>
      <c r="N30" s="188"/>
      <c r="O30" s="188"/>
      <c r="P30" s="188"/>
      <c r="Q30" s="188"/>
      <c r="R30" s="189"/>
      <c r="S30" s="187"/>
      <c r="T30" s="188"/>
      <c r="U30" s="188"/>
      <c r="V30" s="188"/>
      <c r="W30" s="188"/>
      <c r="X30" s="188"/>
      <c r="Y30" s="189"/>
      <c r="Z30" s="187"/>
      <c r="AA30" s="188"/>
      <c r="AB30" s="188"/>
      <c r="AC30" s="188"/>
      <c r="AD30" s="188"/>
      <c r="AE30" s="188"/>
      <c r="AF30" s="189"/>
      <c r="AG30" s="187"/>
      <c r="AH30" s="188"/>
      <c r="AI30" s="188"/>
      <c r="AJ30" s="188"/>
      <c r="AK30" s="188"/>
      <c r="AL30" s="188"/>
      <c r="AM30" s="189"/>
      <c r="AN30" s="41"/>
      <c r="AO30" s="40"/>
      <c r="AP30" s="2"/>
      <c r="AQ30" s="2"/>
      <c r="AR30" s="2"/>
      <c r="AS30" s="2"/>
      <c r="AT30" s="2"/>
    </row>
    <row r="31" spans="2:46" ht="22.5" customHeight="1">
      <c r="B31" s="36"/>
      <c r="C31" s="2"/>
      <c r="D31" s="187"/>
      <c r="E31" s="188"/>
      <c r="F31" s="188"/>
      <c r="G31" s="188"/>
      <c r="H31" s="188"/>
      <c r="I31" s="188"/>
      <c r="J31" s="188"/>
      <c r="K31" s="189"/>
      <c r="L31" s="187"/>
      <c r="M31" s="188"/>
      <c r="N31" s="188"/>
      <c r="O31" s="188"/>
      <c r="P31" s="188"/>
      <c r="Q31" s="188"/>
      <c r="R31" s="189"/>
      <c r="S31" s="187"/>
      <c r="T31" s="188"/>
      <c r="U31" s="188"/>
      <c r="V31" s="188"/>
      <c r="W31" s="188"/>
      <c r="X31" s="188"/>
      <c r="Y31" s="189"/>
      <c r="Z31" s="187"/>
      <c r="AA31" s="188"/>
      <c r="AB31" s="188"/>
      <c r="AC31" s="188"/>
      <c r="AD31" s="188"/>
      <c r="AE31" s="188"/>
      <c r="AF31" s="189"/>
      <c r="AG31" s="187"/>
      <c r="AH31" s="188"/>
      <c r="AI31" s="188"/>
      <c r="AJ31" s="188"/>
      <c r="AK31" s="188"/>
      <c r="AL31" s="188"/>
      <c r="AM31" s="189"/>
      <c r="AN31" s="41"/>
      <c r="AO31" s="40"/>
      <c r="AP31" s="2"/>
      <c r="AQ31" s="2"/>
      <c r="AR31" s="2"/>
      <c r="AS31" s="2"/>
      <c r="AT31" s="2"/>
    </row>
    <row r="32" spans="2:46" ht="22.5" customHeight="1">
      <c r="B32" s="36"/>
      <c r="C32" s="2"/>
      <c r="D32" s="187"/>
      <c r="E32" s="188"/>
      <c r="F32" s="188"/>
      <c r="G32" s="188"/>
      <c r="H32" s="188"/>
      <c r="I32" s="188"/>
      <c r="J32" s="188"/>
      <c r="K32" s="189"/>
      <c r="L32" s="187"/>
      <c r="M32" s="188"/>
      <c r="N32" s="188"/>
      <c r="O32" s="188"/>
      <c r="P32" s="188"/>
      <c r="Q32" s="188"/>
      <c r="R32" s="189"/>
      <c r="S32" s="187"/>
      <c r="T32" s="188"/>
      <c r="U32" s="188"/>
      <c r="V32" s="188"/>
      <c r="W32" s="188"/>
      <c r="X32" s="188"/>
      <c r="Y32" s="189"/>
      <c r="Z32" s="187"/>
      <c r="AA32" s="188"/>
      <c r="AB32" s="188"/>
      <c r="AC32" s="188"/>
      <c r="AD32" s="188"/>
      <c r="AE32" s="188"/>
      <c r="AF32" s="189"/>
      <c r="AG32" s="187"/>
      <c r="AH32" s="188"/>
      <c r="AI32" s="188"/>
      <c r="AJ32" s="188"/>
      <c r="AK32" s="188"/>
      <c r="AL32" s="188"/>
      <c r="AM32" s="189"/>
      <c r="AN32" s="41"/>
      <c r="AO32" s="40"/>
      <c r="AP32" s="2"/>
      <c r="AQ32" s="2"/>
      <c r="AR32" s="2"/>
      <c r="AS32" s="2"/>
      <c r="AT32" s="2"/>
    </row>
    <row r="33" spans="2:46" ht="22.5" customHeight="1">
      <c r="B33" s="36"/>
      <c r="C33" s="2"/>
      <c r="D33" s="187"/>
      <c r="E33" s="188"/>
      <c r="F33" s="188"/>
      <c r="G33" s="188"/>
      <c r="H33" s="188"/>
      <c r="I33" s="188"/>
      <c r="J33" s="188"/>
      <c r="K33" s="189"/>
      <c r="L33" s="187"/>
      <c r="M33" s="188"/>
      <c r="N33" s="188"/>
      <c r="O33" s="188"/>
      <c r="P33" s="188"/>
      <c r="Q33" s="188"/>
      <c r="R33" s="189"/>
      <c r="S33" s="187"/>
      <c r="T33" s="188"/>
      <c r="U33" s="188"/>
      <c r="V33" s="188"/>
      <c r="W33" s="188"/>
      <c r="X33" s="188"/>
      <c r="Y33" s="189"/>
      <c r="Z33" s="187"/>
      <c r="AA33" s="188"/>
      <c r="AB33" s="188"/>
      <c r="AC33" s="188"/>
      <c r="AD33" s="188"/>
      <c r="AE33" s="188"/>
      <c r="AF33" s="189"/>
      <c r="AG33" s="187"/>
      <c r="AH33" s="188"/>
      <c r="AI33" s="188"/>
      <c r="AJ33" s="188"/>
      <c r="AK33" s="188"/>
      <c r="AL33" s="188"/>
      <c r="AM33" s="189"/>
      <c r="AN33" s="41"/>
      <c r="AO33" s="40"/>
      <c r="AP33" s="2"/>
      <c r="AQ33" s="2"/>
      <c r="AR33" s="2"/>
      <c r="AS33" s="2"/>
      <c r="AT33" s="2"/>
    </row>
    <row r="34" spans="2:46" ht="22.5" customHeight="1">
      <c r="B34" s="36"/>
      <c r="C34" s="2"/>
      <c r="D34" s="187"/>
      <c r="E34" s="188"/>
      <c r="F34" s="188"/>
      <c r="G34" s="188"/>
      <c r="H34" s="188"/>
      <c r="I34" s="188"/>
      <c r="J34" s="188"/>
      <c r="K34" s="189"/>
      <c r="L34" s="187"/>
      <c r="M34" s="188"/>
      <c r="N34" s="188"/>
      <c r="O34" s="188"/>
      <c r="P34" s="188"/>
      <c r="Q34" s="188"/>
      <c r="R34" s="189"/>
      <c r="S34" s="187"/>
      <c r="T34" s="188"/>
      <c r="U34" s="188"/>
      <c r="V34" s="188"/>
      <c r="W34" s="188"/>
      <c r="X34" s="188"/>
      <c r="Y34" s="189"/>
      <c r="Z34" s="187"/>
      <c r="AA34" s="188"/>
      <c r="AB34" s="188"/>
      <c r="AC34" s="188"/>
      <c r="AD34" s="188"/>
      <c r="AE34" s="188"/>
      <c r="AF34" s="189"/>
      <c r="AG34" s="187"/>
      <c r="AH34" s="188"/>
      <c r="AI34" s="188"/>
      <c r="AJ34" s="188"/>
      <c r="AK34" s="188"/>
      <c r="AL34" s="188"/>
      <c r="AM34" s="189"/>
      <c r="AN34" s="41"/>
      <c r="AO34" s="40"/>
      <c r="AP34" s="2"/>
      <c r="AQ34" s="2"/>
      <c r="AR34" s="2"/>
      <c r="AS34" s="2"/>
      <c r="AT34" s="2"/>
    </row>
    <row r="35" spans="2:46" ht="22.5" customHeight="1">
      <c r="B35" s="36"/>
      <c r="C35" s="2"/>
      <c r="D35" s="187"/>
      <c r="E35" s="188"/>
      <c r="F35" s="188"/>
      <c r="G35" s="188"/>
      <c r="H35" s="188"/>
      <c r="I35" s="188"/>
      <c r="J35" s="188"/>
      <c r="K35" s="189"/>
      <c r="L35" s="187"/>
      <c r="M35" s="188"/>
      <c r="N35" s="188"/>
      <c r="O35" s="188"/>
      <c r="P35" s="188"/>
      <c r="Q35" s="188"/>
      <c r="R35" s="189"/>
      <c r="S35" s="187"/>
      <c r="T35" s="188"/>
      <c r="U35" s="188"/>
      <c r="V35" s="188"/>
      <c r="W35" s="188"/>
      <c r="X35" s="188"/>
      <c r="Y35" s="189"/>
      <c r="Z35" s="187"/>
      <c r="AA35" s="188"/>
      <c r="AB35" s="188"/>
      <c r="AC35" s="188"/>
      <c r="AD35" s="188"/>
      <c r="AE35" s="188"/>
      <c r="AF35" s="189"/>
      <c r="AG35" s="187"/>
      <c r="AH35" s="188"/>
      <c r="AI35" s="188"/>
      <c r="AJ35" s="188"/>
      <c r="AK35" s="188"/>
      <c r="AL35" s="188"/>
      <c r="AM35" s="189"/>
      <c r="AN35" s="41"/>
      <c r="AO35" s="40"/>
      <c r="AP35" s="2"/>
      <c r="AQ35" s="2"/>
      <c r="AR35" s="2"/>
      <c r="AS35" s="2"/>
      <c r="AT35" s="2"/>
    </row>
    <row r="36" spans="2:46" ht="22.5" customHeight="1">
      <c r="B36" s="36"/>
      <c r="C36" s="2"/>
      <c r="D36" s="187"/>
      <c r="E36" s="188"/>
      <c r="F36" s="188"/>
      <c r="G36" s="188"/>
      <c r="H36" s="188"/>
      <c r="I36" s="188"/>
      <c r="J36" s="188"/>
      <c r="K36" s="189"/>
      <c r="L36" s="187"/>
      <c r="M36" s="188"/>
      <c r="N36" s="188"/>
      <c r="O36" s="188"/>
      <c r="P36" s="188"/>
      <c r="Q36" s="188"/>
      <c r="R36" s="189"/>
      <c r="S36" s="187"/>
      <c r="T36" s="188"/>
      <c r="U36" s="188"/>
      <c r="V36" s="188"/>
      <c r="W36" s="188"/>
      <c r="X36" s="188"/>
      <c r="Y36" s="189"/>
      <c r="Z36" s="187"/>
      <c r="AA36" s="188"/>
      <c r="AB36" s="188"/>
      <c r="AC36" s="188"/>
      <c r="AD36" s="188"/>
      <c r="AE36" s="188"/>
      <c r="AF36" s="189"/>
      <c r="AG36" s="187"/>
      <c r="AH36" s="188"/>
      <c r="AI36" s="188"/>
      <c r="AJ36" s="188"/>
      <c r="AK36" s="188"/>
      <c r="AL36" s="188"/>
      <c r="AM36" s="189"/>
      <c r="AN36" s="41"/>
      <c r="AO36" s="40"/>
      <c r="AP36" s="2"/>
      <c r="AQ36" s="2"/>
      <c r="AR36" s="2"/>
      <c r="AS36" s="2"/>
      <c r="AT36" s="2"/>
    </row>
    <row r="37" spans="2:46" ht="22.5" customHeight="1">
      <c r="B37" s="36"/>
      <c r="C37" s="2"/>
      <c r="D37" s="187"/>
      <c r="E37" s="188"/>
      <c r="F37" s="188"/>
      <c r="G37" s="188"/>
      <c r="H37" s="188"/>
      <c r="I37" s="188"/>
      <c r="J37" s="188"/>
      <c r="K37" s="189"/>
      <c r="L37" s="187"/>
      <c r="M37" s="188"/>
      <c r="N37" s="188"/>
      <c r="O37" s="188"/>
      <c r="P37" s="188"/>
      <c r="Q37" s="188"/>
      <c r="R37" s="189"/>
      <c r="S37" s="187"/>
      <c r="T37" s="188"/>
      <c r="U37" s="188"/>
      <c r="V37" s="188"/>
      <c r="W37" s="188"/>
      <c r="X37" s="188"/>
      <c r="Y37" s="189"/>
      <c r="Z37" s="187"/>
      <c r="AA37" s="188"/>
      <c r="AB37" s="188"/>
      <c r="AC37" s="188"/>
      <c r="AD37" s="188"/>
      <c r="AE37" s="188"/>
      <c r="AF37" s="189"/>
      <c r="AG37" s="187"/>
      <c r="AH37" s="188"/>
      <c r="AI37" s="188"/>
      <c r="AJ37" s="188"/>
      <c r="AK37" s="188"/>
      <c r="AL37" s="188"/>
      <c r="AM37" s="189"/>
      <c r="AN37" s="41"/>
      <c r="AO37" s="40"/>
      <c r="AP37" s="2"/>
      <c r="AQ37" s="2"/>
      <c r="AR37" s="146"/>
      <c r="AS37" s="2"/>
      <c r="AT37" s="2"/>
    </row>
    <row r="38" spans="2:46" ht="22.5" customHeight="1">
      <c r="B38" s="36"/>
      <c r="C38" s="2"/>
      <c r="D38" s="187"/>
      <c r="E38" s="188"/>
      <c r="F38" s="188"/>
      <c r="G38" s="188"/>
      <c r="H38" s="188"/>
      <c r="I38" s="188"/>
      <c r="J38" s="188"/>
      <c r="K38" s="189"/>
      <c r="L38" s="187"/>
      <c r="M38" s="188"/>
      <c r="N38" s="188"/>
      <c r="O38" s="188"/>
      <c r="P38" s="188"/>
      <c r="Q38" s="188"/>
      <c r="R38" s="189"/>
      <c r="S38" s="187"/>
      <c r="T38" s="188"/>
      <c r="U38" s="188"/>
      <c r="V38" s="188"/>
      <c r="W38" s="188"/>
      <c r="X38" s="188"/>
      <c r="Y38" s="189"/>
      <c r="Z38" s="187"/>
      <c r="AA38" s="188"/>
      <c r="AB38" s="188"/>
      <c r="AC38" s="188"/>
      <c r="AD38" s="188"/>
      <c r="AE38" s="188"/>
      <c r="AF38" s="189"/>
      <c r="AG38" s="187"/>
      <c r="AH38" s="188"/>
      <c r="AI38" s="188"/>
      <c r="AJ38" s="188"/>
      <c r="AK38" s="188"/>
      <c r="AL38" s="188"/>
      <c r="AM38" s="189"/>
      <c r="AN38" s="41"/>
      <c r="AO38" s="40"/>
      <c r="AP38" s="2"/>
      <c r="AQ38" s="2"/>
      <c r="AR38" s="2"/>
      <c r="AS38" s="2"/>
      <c r="AT38" s="2"/>
    </row>
    <row r="39" spans="2:46" ht="22.5" customHeight="1">
      <c r="B39" s="36"/>
      <c r="C39" s="2"/>
      <c r="D39" s="187"/>
      <c r="E39" s="188"/>
      <c r="F39" s="188"/>
      <c r="G39" s="188"/>
      <c r="H39" s="188"/>
      <c r="I39" s="188"/>
      <c r="J39" s="188"/>
      <c r="K39" s="189"/>
      <c r="L39" s="187"/>
      <c r="M39" s="188"/>
      <c r="N39" s="188"/>
      <c r="O39" s="188"/>
      <c r="P39" s="188"/>
      <c r="Q39" s="188"/>
      <c r="R39" s="189"/>
      <c r="S39" s="187"/>
      <c r="T39" s="188"/>
      <c r="U39" s="188"/>
      <c r="V39" s="188"/>
      <c r="W39" s="188"/>
      <c r="X39" s="188"/>
      <c r="Y39" s="189"/>
      <c r="Z39" s="187"/>
      <c r="AA39" s="188"/>
      <c r="AB39" s="188"/>
      <c r="AC39" s="188"/>
      <c r="AD39" s="188"/>
      <c r="AE39" s="188"/>
      <c r="AF39" s="189"/>
      <c r="AG39" s="187"/>
      <c r="AH39" s="188"/>
      <c r="AI39" s="188"/>
      <c r="AJ39" s="188"/>
      <c r="AK39" s="188"/>
      <c r="AL39" s="188"/>
      <c r="AM39" s="189"/>
      <c r="AN39" s="41"/>
      <c r="AO39" s="40"/>
      <c r="AP39" s="2"/>
      <c r="AQ39" s="2"/>
      <c r="AR39" s="2"/>
      <c r="AS39" s="2"/>
      <c r="AT39" s="2"/>
    </row>
    <row r="40" spans="2:46" ht="22.5" customHeight="1">
      <c r="B40" s="36"/>
      <c r="C40" s="2"/>
      <c r="D40" s="187"/>
      <c r="E40" s="188"/>
      <c r="F40" s="188"/>
      <c r="G40" s="188"/>
      <c r="H40" s="188"/>
      <c r="I40" s="188"/>
      <c r="J40" s="188"/>
      <c r="K40" s="189"/>
      <c r="L40" s="187"/>
      <c r="M40" s="188"/>
      <c r="N40" s="188"/>
      <c r="O40" s="188"/>
      <c r="P40" s="188"/>
      <c r="Q40" s="188"/>
      <c r="R40" s="189"/>
      <c r="S40" s="187"/>
      <c r="T40" s="188"/>
      <c r="U40" s="188"/>
      <c r="V40" s="188"/>
      <c r="W40" s="188"/>
      <c r="X40" s="188"/>
      <c r="Y40" s="189"/>
      <c r="Z40" s="187"/>
      <c r="AA40" s="188"/>
      <c r="AB40" s="188"/>
      <c r="AC40" s="188"/>
      <c r="AD40" s="188"/>
      <c r="AE40" s="188"/>
      <c r="AF40" s="189"/>
      <c r="AG40" s="187"/>
      <c r="AH40" s="188"/>
      <c r="AI40" s="188"/>
      <c r="AJ40" s="188"/>
      <c r="AK40" s="188"/>
      <c r="AL40" s="188"/>
      <c r="AM40" s="189"/>
      <c r="AN40" s="41"/>
      <c r="AO40" s="40"/>
      <c r="AP40" s="2"/>
      <c r="AQ40" s="2"/>
      <c r="AR40" s="2"/>
      <c r="AS40" s="2"/>
      <c r="AT40" s="2"/>
    </row>
    <row r="41" spans="2:46" ht="22.5" customHeight="1">
      <c r="B41" s="36"/>
      <c r="C41" s="2"/>
      <c r="D41" s="187"/>
      <c r="E41" s="188"/>
      <c r="F41" s="188"/>
      <c r="G41" s="188"/>
      <c r="H41" s="188"/>
      <c r="I41" s="188"/>
      <c r="J41" s="188"/>
      <c r="K41" s="189"/>
      <c r="L41" s="187"/>
      <c r="M41" s="188"/>
      <c r="N41" s="188"/>
      <c r="O41" s="188"/>
      <c r="P41" s="188"/>
      <c r="Q41" s="188"/>
      <c r="R41" s="189"/>
      <c r="S41" s="187"/>
      <c r="T41" s="188"/>
      <c r="U41" s="188"/>
      <c r="V41" s="188"/>
      <c r="W41" s="188"/>
      <c r="X41" s="188"/>
      <c r="Y41" s="189"/>
      <c r="Z41" s="187"/>
      <c r="AA41" s="188"/>
      <c r="AB41" s="188"/>
      <c r="AC41" s="188"/>
      <c r="AD41" s="188"/>
      <c r="AE41" s="188"/>
      <c r="AF41" s="189"/>
      <c r="AG41" s="187"/>
      <c r="AH41" s="188"/>
      <c r="AI41" s="188"/>
      <c r="AJ41" s="188"/>
      <c r="AK41" s="188"/>
      <c r="AL41" s="188"/>
      <c r="AM41" s="189"/>
      <c r="AN41" s="41"/>
      <c r="AO41" s="40"/>
      <c r="AP41" s="2"/>
      <c r="AQ41" s="2"/>
      <c r="AR41" s="2"/>
      <c r="AS41" s="2"/>
      <c r="AT41" s="2"/>
    </row>
    <row r="42" spans="2:46" ht="22.5" customHeight="1">
      <c r="B42" s="36"/>
      <c r="C42" s="2"/>
      <c r="D42" s="187"/>
      <c r="E42" s="188"/>
      <c r="F42" s="188"/>
      <c r="G42" s="188"/>
      <c r="H42" s="188"/>
      <c r="I42" s="188"/>
      <c r="J42" s="188"/>
      <c r="K42" s="189"/>
      <c r="L42" s="187"/>
      <c r="M42" s="188"/>
      <c r="N42" s="188"/>
      <c r="O42" s="188"/>
      <c r="P42" s="188"/>
      <c r="Q42" s="188"/>
      <c r="R42" s="189"/>
      <c r="S42" s="187"/>
      <c r="T42" s="188"/>
      <c r="U42" s="188"/>
      <c r="V42" s="188"/>
      <c r="W42" s="188"/>
      <c r="X42" s="188"/>
      <c r="Y42" s="189"/>
      <c r="Z42" s="187"/>
      <c r="AA42" s="188"/>
      <c r="AB42" s="188"/>
      <c r="AC42" s="188"/>
      <c r="AD42" s="188"/>
      <c r="AE42" s="188"/>
      <c r="AF42" s="189"/>
      <c r="AG42" s="187"/>
      <c r="AH42" s="188"/>
      <c r="AI42" s="188"/>
      <c r="AJ42" s="188"/>
      <c r="AK42" s="188"/>
      <c r="AL42" s="188"/>
      <c r="AM42" s="189"/>
      <c r="AN42" s="41"/>
      <c r="AO42" s="40"/>
      <c r="AP42" s="2"/>
      <c r="AQ42" s="2"/>
      <c r="AR42" s="2"/>
      <c r="AS42" s="2"/>
      <c r="AT42" s="2"/>
    </row>
    <row r="43" spans="2:46" ht="22.5" customHeight="1">
      <c r="B43" s="36"/>
      <c r="C43" s="2"/>
      <c r="D43" s="187"/>
      <c r="E43" s="188"/>
      <c r="F43" s="188"/>
      <c r="G43" s="188"/>
      <c r="H43" s="188"/>
      <c r="I43" s="188"/>
      <c r="J43" s="188"/>
      <c r="K43" s="189"/>
      <c r="L43" s="187"/>
      <c r="M43" s="188"/>
      <c r="N43" s="188"/>
      <c r="O43" s="188"/>
      <c r="P43" s="188"/>
      <c r="Q43" s="188"/>
      <c r="R43" s="189"/>
      <c r="S43" s="187"/>
      <c r="T43" s="188"/>
      <c r="U43" s="188"/>
      <c r="V43" s="188"/>
      <c r="W43" s="188"/>
      <c r="X43" s="188"/>
      <c r="Y43" s="189"/>
      <c r="Z43" s="187"/>
      <c r="AA43" s="188"/>
      <c r="AB43" s="188"/>
      <c r="AC43" s="188"/>
      <c r="AD43" s="188"/>
      <c r="AE43" s="188"/>
      <c r="AF43" s="189"/>
      <c r="AG43" s="187"/>
      <c r="AH43" s="188"/>
      <c r="AI43" s="188"/>
      <c r="AJ43" s="188"/>
      <c r="AK43" s="188"/>
      <c r="AL43" s="188"/>
      <c r="AM43" s="189"/>
      <c r="AN43" s="41"/>
      <c r="AO43" s="40"/>
      <c r="AP43" s="2"/>
      <c r="AQ43" s="2"/>
      <c r="AR43" s="2"/>
      <c r="AS43" s="2"/>
      <c r="AT43" s="2"/>
    </row>
    <row r="44" spans="2:46" ht="22.5" customHeight="1">
      <c r="B44" s="36"/>
      <c r="C44" s="2"/>
      <c r="D44" s="187"/>
      <c r="E44" s="188"/>
      <c r="F44" s="188"/>
      <c r="G44" s="188"/>
      <c r="H44" s="188"/>
      <c r="I44" s="188"/>
      <c r="J44" s="188"/>
      <c r="K44" s="189"/>
      <c r="L44" s="187"/>
      <c r="M44" s="188"/>
      <c r="N44" s="188"/>
      <c r="O44" s="188"/>
      <c r="P44" s="188"/>
      <c r="Q44" s="188"/>
      <c r="R44" s="189"/>
      <c r="S44" s="187"/>
      <c r="T44" s="188"/>
      <c r="U44" s="188"/>
      <c r="V44" s="188"/>
      <c r="W44" s="188"/>
      <c r="X44" s="188"/>
      <c r="Y44" s="189"/>
      <c r="Z44" s="187"/>
      <c r="AA44" s="188"/>
      <c r="AB44" s="188"/>
      <c r="AC44" s="188"/>
      <c r="AD44" s="188"/>
      <c r="AE44" s="188"/>
      <c r="AF44" s="189"/>
      <c r="AG44" s="187"/>
      <c r="AH44" s="188"/>
      <c r="AI44" s="188"/>
      <c r="AJ44" s="188"/>
      <c r="AK44" s="188"/>
      <c r="AL44" s="188"/>
      <c r="AM44" s="189"/>
      <c r="AN44" s="41"/>
      <c r="AO44" s="40"/>
      <c r="AP44" s="2"/>
      <c r="AQ44" s="2"/>
      <c r="AR44" s="2"/>
      <c r="AS44" s="2"/>
      <c r="AT44" s="2"/>
    </row>
    <row r="45" spans="2:46" ht="22.5" customHeight="1">
      <c r="B45" s="36"/>
      <c r="C45" s="2"/>
      <c r="D45" s="187"/>
      <c r="E45" s="188"/>
      <c r="F45" s="188"/>
      <c r="G45" s="188"/>
      <c r="H45" s="188"/>
      <c r="I45" s="188"/>
      <c r="J45" s="188"/>
      <c r="K45" s="189"/>
      <c r="L45" s="187"/>
      <c r="M45" s="188"/>
      <c r="N45" s="188"/>
      <c r="O45" s="188"/>
      <c r="P45" s="188"/>
      <c r="Q45" s="188"/>
      <c r="R45" s="189"/>
      <c r="S45" s="187"/>
      <c r="T45" s="188"/>
      <c r="U45" s="188"/>
      <c r="V45" s="188"/>
      <c r="W45" s="188"/>
      <c r="X45" s="188"/>
      <c r="Y45" s="189"/>
      <c r="Z45" s="187"/>
      <c r="AA45" s="188"/>
      <c r="AB45" s="188"/>
      <c r="AC45" s="188"/>
      <c r="AD45" s="188"/>
      <c r="AE45" s="188"/>
      <c r="AF45" s="189"/>
      <c r="AG45" s="187"/>
      <c r="AH45" s="188"/>
      <c r="AI45" s="188"/>
      <c r="AJ45" s="188"/>
      <c r="AK45" s="188"/>
      <c r="AL45" s="188"/>
      <c r="AM45" s="189"/>
      <c r="AN45" s="41"/>
      <c r="AO45" s="40"/>
      <c r="AP45" s="2"/>
      <c r="AQ45" s="2"/>
      <c r="AR45" s="2"/>
      <c r="AS45" s="2"/>
      <c r="AT45" s="2"/>
    </row>
    <row r="46" spans="2:46" ht="22.5" customHeight="1">
      <c r="B46" s="36"/>
      <c r="C46" s="2"/>
      <c r="D46" s="187"/>
      <c r="E46" s="188"/>
      <c r="F46" s="188"/>
      <c r="G46" s="188"/>
      <c r="H46" s="188"/>
      <c r="I46" s="188"/>
      <c r="J46" s="188"/>
      <c r="K46" s="189"/>
      <c r="L46" s="187"/>
      <c r="M46" s="188"/>
      <c r="N46" s="188"/>
      <c r="O46" s="188"/>
      <c r="P46" s="188"/>
      <c r="Q46" s="188"/>
      <c r="R46" s="189"/>
      <c r="S46" s="187"/>
      <c r="T46" s="188"/>
      <c r="U46" s="188"/>
      <c r="V46" s="188"/>
      <c r="W46" s="188"/>
      <c r="X46" s="188"/>
      <c r="Y46" s="189"/>
      <c r="Z46" s="187"/>
      <c r="AA46" s="188"/>
      <c r="AB46" s="188"/>
      <c r="AC46" s="188"/>
      <c r="AD46" s="188"/>
      <c r="AE46" s="188"/>
      <c r="AF46" s="189"/>
      <c r="AG46" s="187"/>
      <c r="AH46" s="188"/>
      <c r="AI46" s="188"/>
      <c r="AJ46" s="188"/>
      <c r="AK46" s="188"/>
      <c r="AL46" s="188"/>
      <c r="AM46" s="189"/>
      <c r="AN46" s="41"/>
      <c r="AO46" s="40"/>
      <c r="AP46" s="2"/>
      <c r="AQ46" s="2"/>
      <c r="AR46" s="2"/>
      <c r="AS46" s="2"/>
      <c r="AT46" s="2"/>
    </row>
    <row r="47" spans="2:46" ht="22.5" customHeight="1">
      <c r="B47" s="36"/>
      <c r="C47" s="2"/>
      <c r="D47" s="187"/>
      <c r="E47" s="188"/>
      <c r="F47" s="188"/>
      <c r="G47" s="188"/>
      <c r="H47" s="188"/>
      <c r="I47" s="188"/>
      <c r="J47" s="188"/>
      <c r="K47" s="189"/>
      <c r="L47" s="187"/>
      <c r="M47" s="188"/>
      <c r="N47" s="188"/>
      <c r="O47" s="188"/>
      <c r="P47" s="188"/>
      <c r="Q47" s="188"/>
      <c r="R47" s="189"/>
      <c r="S47" s="187"/>
      <c r="T47" s="188"/>
      <c r="U47" s="188"/>
      <c r="V47" s="188"/>
      <c r="W47" s="188"/>
      <c r="X47" s="188"/>
      <c r="Y47" s="189"/>
      <c r="Z47" s="187"/>
      <c r="AA47" s="188"/>
      <c r="AB47" s="188"/>
      <c r="AC47" s="188"/>
      <c r="AD47" s="188"/>
      <c r="AE47" s="188"/>
      <c r="AF47" s="189"/>
      <c r="AG47" s="187"/>
      <c r="AH47" s="188"/>
      <c r="AI47" s="188"/>
      <c r="AJ47" s="188"/>
      <c r="AK47" s="188"/>
      <c r="AL47" s="188"/>
      <c r="AM47" s="189"/>
      <c r="AN47" s="41"/>
      <c r="AO47" s="40"/>
      <c r="AP47" s="2"/>
      <c r="AQ47" s="2"/>
      <c r="AR47" s="2"/>
      <c r="AS47" s="2"/>
      <c r="AT47" s="2"/>
    </row>
    <row r="48" spans="2:46" ht="22.5" customHeight="1">
      <c r="B48" s="36"/>
      <c r="C48" s="2"/>
      <c r="D48" s="187"/>
      <c r="E48" s="188"/>
      <c r="F48" s="188"/>
      <c r="G48" s="188"/>
      <c r="H48" s="188"/>
      <c r="I48" s="188"/>
      <c r="J48" s="188"/>
      <c r="K48" s="189"/>
      <c r="L48" s="187"/>
      <c r="M48" s="188"/>
      <c r="N48" s="188"/>
      <c r="O48" s="188"/>
      <c r="P48" s="188"/>
      <c r="Q48" s="188"/>
      <c r="R48" s="189"/>
      <c r="S48" s="187"/>
      <c r="T48" s="188"/>
      <c r="U48" s="188"/>
      <c r="V48" s="188"/>
      <c r="W48" s="188"/>
      <c r="X48" s="188"/>
      <c r="Y48" s="189"/>
      <c r="Z48" s="187"/>
      <c r="AA48" s="188"/>
      <c r="AB48" s="188"/>
      <c r="AC48" s="188"/>
      <c r="AD48" s="188"/>
      <c r="AE48" s="188"/>
      <c r="AF48" s="189"/>
      <c r="AG48" s="187"/>
      <c r="AH48" s="188"/>
      <c r="AI48" s="188"/>
      <c r="AJ48" s="188"/>
      <c r="AK48" s="188"/>
      <c r="AL48" s="188"/>
      <c r="AM48" s="189"/>
      <c r="AN48" s="41"/>
      <c r="AO48" s="40"/>
      <c r="AP48" s="2"/>
      <c r="AQ48" s="147"/>
      <c r="AR48" s="2"/>
      <c r="AS48" s="2"/>
      <c r="AT48" s="2"/>
    </row>
    <row r="49" spans="2:46" ht="22.5" customHeight="1">
      <c r="B49" s="36"/>
      <c r="C49" s="2"/>
      <c r="D49" s="187"/>
      <c r="E49" s="188"/>
      <c r="F49" s="188"/>
      <c r="G49" s="188"/>
      <c r="H49" s="188"/>
      <c r="I49" s="188"/>
      <c r="J49" s="188"/>
      <c r="K49" s="189"/>
      <c r="L49" s="187"/>
      <c r="M49" s="188"/>
      <c r="N49" s="188"/>
      <c r="O49" s="188"/>
      <c r="P49" s="188"/>
      <c r="Q49" s="188"/>
      <c r="R49" s="189"/>
      <c r="S49" s="187"/>
      <c r="T49" s="188"/>
      <c r="U49" s="188"/>
      <c r="V49" s="188"/>
      <c r="W49" s="188"/>
      <c r="X49" s="188"/>
      <c r="Y49" s="189"/>
      <c r="Z49" s="187"/>
      <c r="AA49" s="188"/>
      <c r="AB49" s="188"/>
      <c r="AC49" s="188"/>
      <c r="AD49" s="188"/>
      <c r="AE49" s="188"/>
      <c r="AF49" s="189"/>
      <c r="AG49" s="187"/>
      <c r="AH49" s="188"/>
      <c r="AI49" s="188"/>
      <c r="AJ49" s="188"/>
      <c r="AK49" s="188"/>
      <c r="AL49" s="188"/>
      <c r="AM49" s="189"/>
      <c r="AN49" s="41"/>
      <c r="AO49" s="40"/>
      <c r="AP49" s="2"/>
      <c r="AQ49" s="2"/>
      <c r="AR49" s="2"/>
      <c r="AS49" s="2"/>
      <c r="AT49" s="2"/>
    </row>
    <row r="50" spans="2:46" ht="22.5" customHeight="1">
      <c r="B50" s="36"/>
      <c r="C50" s="2"/>
      <c r="D50" s="187"/>
      <c r="E50" s="188"/>
      <c r="F50" s="188"/>
      <c r="G50" s="188"/>
      <c r="H50" s="188"/>
      <c r="I50" s="188"/>
      <c r="J50" s="188"/>
      <c r="K50" s="189"/>
      <c r="L50" s="187"/>
      <c r="M50" s="188"/>
      <c r="N50" s="188"/>
      <c r="O50" s="188"/>
      <c r="P50" s="188"/>
      <c r="Q50" s="188"/>
      <c r="R50" s="189"/>
      <c r="S50" s="187"/>
      <c r="T50" s="188"/>
      <c r="U50" s="188"/>
      <c r="V50" s="188"/>
      <c r="W50" s="188"/>
      <c r="X50" s="188"/>
      <c r="Y50" s="189"/>
      <c r="Z50" s="187"/>
      <c r="AA50" s="188"/>
      <c r="AB50" s="188"/>
      <c r="AC50" s="188"/>
      <c r="AD50" s="188"/>
      <c r="AE50" s="188"/>
      <c r="AF50" s="189"/>
      <c r="AG50" s="187"/>
      <c r="AH50" s="188"/>
      <c r="AI50" s="188"/>
      <c r="AJ50" s="188"/>
      <c r="AK50" s="188"/>
      <c r="AL50" s="188"/>
      <c r="AM50" s="189"/>
      <c r="AN50" s="41"/>
      <c r="AO50" s="40"/>
      <c r="AP50" s="2"/>
      <c r="AQ50" s="2"/>
      <c r="AR50" s="2"/>
      <c r="AS50" s="2"/>
      <c r="AT50" s="2"/>
    </row>
    <row r="51" spans="2:46" ht="22.5" customHeight="1">
      <c r="B51" s="36"/>
      <c r="C51" s="2"/>
      <c r="D51" s="187"/>
      <c r="E51" s="188"/>
      <c r="F51" s="188"/>
      <c r="G51" s="188"/>
      <c r="H51" s="188"/>
      <c r="I51" s="188"/>
      <c r="J51" s="188"/>
      <c r="K51" s="189"/>
      <c r="L51" s="187"/>
      <c r="M51" s="188"/>
      <c r="N51" s="188"/>
      <c r="O51" s="188"/>
      <c r="P51" s="188"/>
      <c r="Q51" s="188"/>
      <c r="R51" s="189"/>
      <c r="S51" s="187"/>
      <c r="T51" s="188"/>
      <c r="U51" s="188"/>
      <c r="V51" s="188"/>
      <c r="W51" s="188"/>
      <c r="X51" s="188"/>
      <c r="Y51" s="189"/>
      <c r="Z51" s="187"/>
      <c r="AA51" s="188"/>
      <c r="AB51" s="188"/>
      <c r="AC51" s="188"/>
      <c r="AD51" s="188"/>
      <c r="AE51" s="188"/>
      <c r="AF51" s="189"/>
      <c r="AG51" s="187"/>
      <c r="AH51" s="188"/>
      <c r="AI51" s="188"/>
      <c r="AJ51" s="188"/>
      <c r="AK51" s="188"/>
      <c r="AL51" s="188"/>
      <c r="AM51" s="189"/>
      <c r="AN51" s="41"/>
      <c r="AO51" s="40"/>
      <c r="AP51" s="2"/>
      <c r="AQ51" s="2"/>
      <c r="AR51" s="2"/>
      <c r="AS51" s="2"/>
      <c r="AT51" s="2"/>
    </row>
    <row r="52" spans="2:46" ht="22.5" customHeight="1">
      <c r="B52" s="36"/>
      <c r="C52" s="2"/>
      <c r="D52" s="187"/>
      <c r="E52" s="188"/>
      <c r="F52" s="188"/>
      <c r="G52" s="188"/>
      <c r="H52" s="188"/>
      <c r="I52" s="188"/>
      <c r="J52" s="188"/>
      <c r="K52" s="189"/>
      <c r="L52" s="187"/>
      <c r="M52" s="188"/>
      <c r="N52" s="188"/>
      <c r="O52" s="188"/>
      <c r="P52" s="188"/>
      <c r="Q52" s="188"/>
      <c r="R52" s="189"/>
      <c r="S52" s="187"/>
      <c r="T52" s="188"/>
      <c r="U52" s="188"/>
      <c r="V52" s="188"/>
      <c r="W52" s="188"/>
      <c r="X52" s="188"/>
      <c r="Y52" s="189"/>
      <c r="Z52" s="187"/>
      <c r="AA52" s="188"/>
      <c r="AB52" s="188"/>
      <c r="AC52" s="188"/>
      <c r="AD52" s="188"/>
      <c r="AE52" s="188"/>
      <c r="AF52" s="189"/>
      <c r="AG52" s="187"/>
      <c r="AH52" s="188"/>
      <c r="AI52" s="188"/>
      <c r="AJ52" s="188"/>
      <c r="AK52" s="188"/>
      <c r="AL52" s="188"/>
      <c r="AM52" s="189"/>
      <c r="AN52" s="41"/>
      <c r="AO52" s="40"/>
      <c r="AP52" s="2"/>
      <c r="AQ52" s="2"/>
      <c r="AR52" s="2"/>
      <c r="AS52" s="2"/>
      <c r="AT52" s="2"/>
    </row>
    <row r="53" spans="2:46" ht="22.5" customHeight="1">
      <c r="B53" s="36"/>
      <c r="C53" s="2"/>
      <c r="D53" s="187"/>
      <c r="E53" s="188"/>
      <c r="F53" s="188"/>
      <c r="G53" s="188"/>
      <c r="H53" s="188"/>
      <c r="I53" s="188"/>
      <c r="J53" s="188"/>
      <c r="K53" s="189"/>
      <c r="L53" s="187"/>
      <c r="M53" s="188"/>
      <c r="N53" s="188"/>
      <c r="O53" s="188"/>
      <c r="P53" s="188"/>
      <c r="Q53" s="188"/>
      <c r="R53" s="189"/>
      <c r="S53" s="187"/>
      <c r="T53" s="188"/>
      <c r="U53" s="188"/>
      <c r="V53" s="188"/>
      <c r="W53" s="188"/>
      <c r="X53" s="188"/>
      <c r="Y53" s="189"/>
      <c r="Z53" s="187"/>
      <c r="AA53" s="188"/>
      <c r="AB53" s="188"/>
      <c r="AC53" s="188"/>
      <c r="AD53" s="188"/>
      <c r="AE53" s="188"/>
      <c r="AF53" s="189"/>
      <c r="AG53" s="187"/>
      <c r="AH53" s="188"/>
      <c r="AI53" s="188"/>
      <c r="AJ53" s="188"/>
      <c r="AK53" s="188"/>
      <c r="AL53" s="188"/>
      <c r="AM53" s="189"/>
      <c r="AN53" s="41"/>
      <c r="AO53" s="40"/>
      <c r="AP53" s="2"/>
      <c r="AQ53" s="2"/>
      <c r="AR53" s="2"/>
      <c r="AS53" s="2"/>
      <c r="AT53" s="2"/>
    </row>
    <row r="54" spans="2:46" ht="22.5" customHeight="1">
      <c r="B54" s="36"/>
      <c r="C54" s="2"/>
      <c r="D54" s="187"/>
      <c r="E54" s="188"/>
      <c r="F54" s="188"/>
      <c r="G54" s="188"/>
      <c r="H54" s="188"/>
      <c r="I54" s="188"/>
      <c r="J54" s="188"/>
      <c r="K54" s="189"/>
      <c r="L54" s="187"/>
      <c r="M54" s="188"/>
      <c r="N54" s="188"/>
      <c r="O54" s="188"/>
      <c r="P54" s="188"/>
      <c r="Q54" s="188"/>
      <c r="R54" s="189"/>
      <c r="S54" s="187"/>
      <c r="T54" s="188"/>
      <c r="U54" s="188"/>
      <c r="V54" s="188"/>
      <c r="W54" s="188"/>
      <c r="X54" s="188"/>
      <c r="Y54" s="189"/>
      <c r="Z54" s="187"/>
      <c r="AA54" s="188"/>
      <c r="AB54" s="188"/>
      <c r="AC54" s="188"/>
      <c r="AD54" s="188"/>
      <c r="AE54" s="188"/>
      <c r="AF54" s="189"/>
      <c r="AG54" s="187"/>
      <c r="AH54" s="188"/>
      <c r="AI54" s="188"/>
      <c r="AJ54" s="188"/>
      <c r="AK54" s="188"/>
      <c r="AL54" s="188"/>
      <c r="AM54" s="189"/>
      <c r="AN54" s="41"/>
      <c r="AO54" s="40"/>
      <c r="AP54" s="2"/>
      <c r="AQ54" s="2"/>
      <c r="AR54" s="2"/>
      <c r="AS54" s="2"/>
      <c r="AT54" s="2"/>
    </row>
    <row r="55" spans="2:46" ht="22.5" customHeight="1">
      <c r="B55" s="36"/>
      <c r="C55" s="2"/>
      <c r="D55" s="187"/>
      <c r="E55" s="188"/>
      <c r="F55" s="188"/>
      <c r="G55" s="188"/>
      <c r="H55" s="188"/>
      <c r="I55" s="188"/>
      <c r="J55" s="188"/>
      <c r="K55" s="189"/>
      <c r="L55" s="187"/>
      <c r="M55" s="188"/>
      <c r="N55" s="188"/>
      <c r="O55" s="188"/>
      <c r="P55" s="188"/>
      <c r="Q55" s="188"/>
      <c r="R55" s="189"/>
      <c r="S55" s="187"/>
      <c r="T55" s="188"/>
      <c r="U55" s="188"/>
      <c r="V55" s="188"/>
      <c r="W55" s="188"/>
      <c r="X55" s="188"/>
      <c r="Y55" s="189"/>
      <c r="Z55" s="187"/>
      <c r="AA55" s="188"/>
      <c r="AB55" s="188"/>
      <c r="AC55" s="188"/>
      <c r="AD55" s="188"/>
      <c r="AE55" s="188"/>
      <c r="AF55" s="189"/>
      <c r="AG55" s="187"/>
      <c r="AH55" s="188"/>
      <c r="AI55" s="188"/>
      <c r="AJ55" s="188"/>
      <c r="AK55" s="188"/>
      <c r="AL55" s="188"/>
      <c r="AM55" s="189"/>
      <c r="AN55" s="41"/>
      <c r="AO55" s="40"/>
      <c r="AP55" s="2"/>
      <c r="AQ55" s="2"/>
      <c r="AR55" s="2"/>
      <c r="AS55" s="2"/>
      <c r="AT55" s="2"/>
    </row>
    <row r="56" spans="2:46" ht="1.5" customHeight="1">
      <c r="B56" s="36"/>
      <c r="C56" s="14"/>
      <c r="D56" s="167">
        <v>5</v>
      </c>
      <c r="E56" s="167"/>
      <c r="F56" s="167"/>
      <c r="G56" s="167"/>
      <c r="H56" s="167"/>
      <c r="I56" s="167"/>
      <c r="J56" s="167"/>
      <c r="K56" s="167"/>
      <c r="L56" s="167"/>
      <c r="M56" s="167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0"/>
      <c r="AP56" s="2"/>
      <c r="AQ56" s="2"/>
      <c r="AR56" s="2"/>
      <c r="AS56" s="2"/>
      <c r="AT56" s="2"/>
    </row>
    <row r="57" spans="2:46" ht="12.75" customHeight="1" thickBo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"/>
      <c r="AQ57" s="5"/>
      <c r="AR57" s="24"/>
      <c r="AS57" s="2"/>
      <c r="AT57" s="2"/>
    </row>
    <row r="58" spans="2:46" ht="12.75" customHeight="1">
      <c r="B58" s="2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85"/>
      <c r="AO58" s="2"/>
      <c r="AP58" s="2"/>
      <c r="AQ58" s="2"/>
      <c r="AR58" s="2"/>
      <c r="AS58" s="2"/>
      <c r="AT58" s="2"/>
    </row>
    <row r="59" spans="2:41" ht="13.5" thickBot="1">
      <c r="B59" s="67"/>
      <c r="C59" s="68" t="s">
        <v>37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 t="s">
        <v>41</v>
      </c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</sheetData>
  <sheetProtection/>
  <mergeCells count="200">
    <mergeCell ref="V13:AG13"/>
    <mergeCell ref="G15:Q15"/>
    <mergeCell ref="T15:U15"/>
    <mergeCell ref="V15:AG15"/>
    <mergeCell ref="AG54:AM54"/>
    <mergeCell ref="D55:K55"/>
    <mergeCell ref="L55:R55"/>
    <mergeCell ref="S55:Y55"/>
    <mergeCell ref="Z55:AF55"/>
    <mergeCell ref="AG55:AM55"/>
    <mergeCell ref="D54:K54"/>
    <mergeCell ref="L54:R54"/>
    <mergeCell ref="S54:Y54"/>
    <mergeCell ref="Z54:AF54"/>
    <mergeCell ref="AG50:AM50"/>
    <mergeCell ref="D52:K52"/>
    <mergeCell ref="L52:R52"/>
    <mergeCell ref="S52:Y52"/>
    <mergeCell ref="Z52:AF52"/>
    <mergeCell ref="AG52:AM52"/>
    <mergeCell ref="D50:K50"/>
    <mergeCell ref="L50:R50"/>
    <mergeCell ref="S50:Y50"/>
    <mergeCell ref="Z50:AF50"/>
    <mergeCell ref="AG48:AM48"/>
    <mergeCell ref="D49:K49"/>
    <mergeCell ref="L49:R49"/>
    <mergeCell ref="S49:Y49"/>
    <mergeCell ref="Z49:AF49"/>
    <mergeCell ref="AG49:AM49"/>
    <mergeCell ref="D48:K48"/>
    <mergeCell ref="L48:R48"/>
    <mergeCell ref="S48:Y48"/>
    <mergeCell ref="Z48:AF48"/>
    <mergeCell ref="S30:Y30"/>
    <mergeCell ref="Z30:AF30"/>
    <mergeCell ref="AG30:AM30"/>
    <mergeCell ref="D32:K32"/>
    <mergeCell ref="L32:R32"/>
    <mergeCell ref="S32:Y32"/>
    <mergeCell ref="Z32:AF32"/>
    <mergeCell ref="AG32:AM32"/>
    <mergeCell ref="S20:Y20"/>
    <mergeCell ref="Z20:AF20"/>
    <mergeCell ref="AG20:AM20"/>
    <mergeCell ref="D31:K31"/>
    <mergeCell ref="L31:R31"/>
    <mergeCell ref="S31:Y31"/>
    <mergeCell ref="Z31:AF31"/>
    <mergeCell ref="AG31:AM31"/>
    <mergeCell ref="D30:K30"/>
    <mergeCell ref="L30:R30"/>
    <mergeCell ref="D5:M5"/>
    <mergeCell ref="D6:AM7"/>
    <mergeCell ref="S19:Y19"/>
    <mergeCell ref="AG19:AM19"/>
    <mergeCell ref="G11:Q11"/>
    <mergeCell ref="V11:X11"/>
    <mergeCell ref="Z11:AG11"/>
    <mergeCell ref="G13:Q13"/>
    <mergeCell ref="T13:U13"/>
    <mergeCell ref="D20:K20"/>
    <mergeCell ref="L20:R20"/>
    <mergeCell ref="D56:M56"/>
    <mergeCell ref="B2:AO2"/>
    <mergeCell ref="D22:K22"/>
    <mergeCell ref="L22:R22"/>
    <mergeCell ref="S22:Y22"/>
    <mergeCell ref="Z22:AF22"/>
    <mergeCell ref="AG22:AM22"/>
    <mergeCell ref="D23:K23"/>
    <mergeCell ref="M58:AM58"/>
    <mergeCell ref="D19:K19"/>
    <mergeCell ref="C58:L58"/>
    <mergeCell ref="L19:R19"/>
    <mergeCell ref="Z19:AF19"/>
    <mergeCell ref="D21:K21"/>
    <mergeCell ref="L21:R21"/>
    <mergeCell ref="S21:Y21"/>
    <mergeCell ref="Z21:AF21"/>
    <mergeCell ref="AG21:AM21"/>
    <mergeCell ref="L23:R23"/>
    <mergeCell ref="S23:Y23"/>
    <mergeCell ref="Z23:AF23"/>
    <mergeCell ref="AG23:AM23"/>
    <mergeCell ref="AG24:AM24"/>
    <mergeCell ref="D25:K25"/>
    <mergeCell ref="L25:R25"/>
    <mergeCell ref="S25:Y25"/>
    <mergeCell ref="Z25:AF25"/>
    <mergeCell ref="AG25:AM25"/>
    <mergeCell ref="D24:K24"/>
    <mergeCell ref="L24:R24"/>
    <mergeCell ref="S24:Y24"/>
    <mergeCell ref="Z24:AF24"/>
    <mergeCell ref="AG26:AM26"/>
    <mergeCell ref="D27:K27"/>
    <mergeCell ref="L27:R27"/>
    <mergeCell ref="S27:Y27"/>
    <mergeCell ref="Z27:AF27"/>
    <mergeCell ref="AG27:AM27"/>
    <mergeCell ref="D26:K26"/>
    <mergeCell ref="L26:R26"/>
    <mergeCell ref="S26:Y26"/>
    <mergeCell ref="Z26:AF26"/>
    <mergeCell ref="AG28:AM28"/>
    <mergeCell ref="D29:K29"/>
    <mergeCell ref="L29:R29"/>
    <mergeCell ref="S29:Y29"/>
    <mergeCell ref="Z29:AF29"/>
    <mergeCell ref="AG29:AM29"/>
    <mergeCell ref="D28:K28"/>
    <mergeCell ref="L28:R28"/>
    <mergeCell ref="S28:Y28"/>
    <mergeCell ref="Z28:AF28"/>
    <mergeCell ref="AG43:AM43"/>
    <mergeCell ref="D44:K44"/>
    <mergeCell ref="L44:R44"/>
    <mergeCell ref="S44:Y44"/>
    <mergeCell ref="Z44:AF44"/>
    <mergeCell ref="AG44:AM44"/>
    <mergeCell ref="D43:K43"/>
    <mergeCell ref="L43:R43"/>
    <mergeCell ref="S43:Y43"/>
    <mergeCell ref="Z43:AF43"/>
    <mergeCell ref="AG45:AM45"/>
    <mergeCell ref="D46:K46"/>
    <mergeCell ref="L46:R46"/>
    <mergeCell ref="S46:Y46"/>
    <mergeCell ref="Z46:AF46"/>
    <mergeCell ref="AG46:AM46"/>
    <mergeCell ref="D45:K45"/>
    <mergeCell ref="L45:R45"/>
    <mergeCell ref="S45:Y45"/>
    <mergeCell ref="Z45:AF45"/>
    <mergeCell ref="D47:K47"/>
    <mergeCell ref="L47:R47"/>
    <mergeCell ref="S47:Y47"/>
    <mergeCell ref="Z47:AF47"/>
    <mergeCell ref="AG47:AM47"/>
    <mergeCell ref="D33:K33"/>
    <mergeCell ref="L33:R33"/>
    <mergeCell ref="S33:Y33"/>
    <mergeCell ref="Z33:AF33"/>
    <mergeCell ref="AG33:AM33"/>
    <mergeCell ref="D34:K34"/>
    <mergeCell ref="L34:R34"/>
    <mergeCell ref="S34:Y34"/>
    <mergeCell ref="Z34:AF34"/>
    <mergeCell ref="AG34:AM34"/>
    <mergeCell ref="D35:K35"/>
    <mergeCell ref="L35:R35"/>
    <mergeCell ref="S35:Y35"/>
    <mergeCell ref="Z35:AF35"/>
    <mergeCell ref="AG35:AM35"/>
    <mergeCell ref="AG36:AM36"/>
    <mergeCell ref="D37:K37"/>
    <mergeCell ref="L37:R37"/>
    <mergeCell ref="S37:Y37"/>
    <mergeCell ref="Z37:AF37"/>
    <mergeCell ref="AG37:AM37"/>
    <mergeCell ref="D36:K36"/>
    <mergeCell ref="L36:R36"/>
    <mergeCell ref="S36:Y36"/>
    <mergeCell ref="Z36:AF36"/>
    <mergeCell ref="AG38:AM38"/>
    <mergeCell ref="D39:K39"/>
    <mergeCell ref="L39:R39"/>
    <mergeCell ref="S39:Y39"/>
    <mergeCell ref="Z39:AF39"/>
    <mergeCell ref="AG39:AM39"/>
    <mergeCell ref="D38:K38"/>
    <mergeCell ref="L38:R38"/>
    <mergeCell ref="S38:Y38"/>
    <mergeCell ref="Z38:AF38"/>
    <mergeCell ref="AG40:AM40"/>
    <mergeCell ref="D41:K41"/>
    <mergeCell ref="L41:R41"/>
    <mergeCell ref="S41:Y41"/>
    <mergeCell ref="Z41:AF41"/>
    <mergeCell ref="AG41:AM41"/>
    <mergeCell ref="D40:K40"/>
    <mergeCell ref="L40:R40"/>
    <mergeCell ref="S40:Y40"/>
    <mergeCell ref="Z40:AF40"/>
    <mergeCell ref="AG42:AM42"/>
    <mergeCell ref="D42:K42"/>
    <mergeCell ref="L42:R42"/>
    <mergeCell ref="S42:Y42"/>
    <mergeCell ref="Z42:AF42"/>
    <mergeCell ref="AG51:AM51"/>
    <mergeCell ref="D51:K51"/>
    <mergeCell ref="L51:R51"/>
    <mergeCell ref="S51:Y51"/>
    <mergeCell ref="Z51:AF51"/>
    <mergeCell ref="AG53:AM53"/>
    <mergeCell ref="D53:K53"/>
    <mergeCell ref="L53:R53"/>
    <mergeCell ref="S53:Y53"/>
    <mergeCell ref="Z53:AF53"/>
  </mergeCells>
  <dataValidations count="1">
    <dataValidation type="list" allowBlank="1" showInputMessage="1" showErrorMessage="1" sqref="N56:S56">
      <formula1>TBC_FREGUESIAS</formula1>
    </dataValidation>
  </dataValidation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Pag08">
    <pageSetUpPr fitToPage="1"/>
  </sheetPr>
  <dimension ref="A1:AT51"/>
  <sheetViews>
    <sheetView showGridLines="0" workbookViewId="0" topLeftCell="A1">
      <selection activeCell="D6" sqref="D6:AM47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00390625" style="1" customWidth="1"/>
    <col min="4" max="39" width="3.28125" style="1" customWidth="1"/>
    <col min="40" max="40" width="4.00390625" style="1" customWidth="1"/>
    <col min="41" max="41" width="1.421875" style="1" customWidth="1"/>
    <col min="42" max="42" width="1.7109375" style="1" customWidth="1"/>
    <col min="43" max="46" width="6.7109375" style="1" customWidth="1"/>
    <col min="47" max="47" width="9.140625" style="1" customWidth="1"/>
    <col min="48" max="48" width="6.7109375" style="1" customWidth="1"/>
    <col min="49" max="16384" width="9.140625" style="1" customWidth="1"/>
  </cols>
  <sheetData>
    <row r="1" spans="42:46" ht="9" customHeight="1">
      <c r="AP1" s="2"/>
      <c r="AQ1" s="2"/>
      <c r="AR1" s="2"/>
      <c r="AS1" s="2"/>
      <c r="AT1" s="2"/>
    </row>
    <row r="2" spans="2:46" ht="17.25" customHeight="1">
      <c r="B2" s="203" t="s">
        <v>42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"/>
      <c r="AQ2" s="2"/>
      <c r="AR2" s="2"/>
      <c r="AS2" s="2"/>
      <c r="AT2" s="2"/>
    </row>
    <row r="3" spans="1:46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2"/>
      <c r="AR3" s="2"/>
      <c r="AS3" s="2"/>
      <c r="AT3" s="2"/>
    </row>
    <row r="4" spans="1:46" ht="17.25" customHeight="1">
      <c r="A4" s="3"/>
      <c r="B4" s="77"/>
      <c r="C4" s="34"/>
      <c r="D4" s="78"/>
      <c r="E4" s="73"/>
      <c r="F4" s="73"/>
      <c r="G4" s="34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80"/>
      <c r="AM4" s="80"/>
      <c r="AN4" s="80"/>
      <c r="AO4" s="81"/>
      <c r="AP4" s="5"/>
      <c r="AQ4" s="2"/>
      <c r="AR4" s="5"/>
      <c r="AS4" s="24"/>
      <c r="AT4" s="2"/>
    </row>
    <row r="5" spans="1:46" ht="17.25" customHeight="1">
      <c r="A5" s="3"/>
      <c r="B5" s="84"/>
      <c r="C5" s="2"/>
      <c r="D5" s="168" t="s">
        <v>43</v>
      </c>
      <c r="E5" s="168"/>
      <c r="F5" s="168"/>
      <c r="G5" s="168"/>
      <c r="H5" s="168"/>
      <c r="I5" s="168"/>
      <c r="J5" s="168"/>
      <c r="K5" s="168"/>
      <c r="L5" s="168"/>
      <c r="M5" s="16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2"/>
      <c r="AL5" s="22"/>
      <c r="AM5" s="22"/>
      <c r="AN5" s="22"/>
      <c r="AO5" s="83"/>
      <c r="AP5" s="5"/>
      <c r="AQ5" s="2"/>
      <c r="AR5" s="5"/>
      <c r="AS5" s="24"/>
      <c r="AT5" s="2"/>
    </row>
    <row r="6" spans="1:46" ht="17.25" customHeight="1">
      <c r="A6" s="3"/>
      <c r="B6" s="84"/>
      <c r="C6" s="2"/>
      <c r="D6" s="163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208"/>
      <c r="AN6" s="22"/>
      <c r="AO6" s="83"/>
      <c r="AP6" s="5"/>
      <c r="AQ6" s="2"/>
      <c r="AR6" s="5"/>
      <c r="AS6" s="24"/>
      <c r="AT6" s="2"/>
    </row>
    <row r="7" spans="1:46" ht="17.25" customHeight="1">
      <c r="A7" s="3"/>
      <c r="B7" s="84"/>
      <c r="C7" s="2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1"/>
      <c r="AN7" s="22"/>
      <c r="AO7" s="83"/>
      <c r="AP7" s="5"/>
      <c r="AQ7" s="2"/>
      <c r="AR7" s="5"/>
      <c r="AS7" s="24"/>
      <c r="AT7" s="2"/>
    </row>
    <row r="8" spans="1:46" ht="17.25" customHeight="1">
      <c r="A8" s="3"/>
      <c r="B8" s="84"/>
      <c r="C8" s="2"/>
      <c r="D8" s="209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1"/>
      <c r="AN8" s="22"/>
      <c r="AO8" s="83"/>
      <c r="AP8" s="5"/>
      <c r="AQ8" s="2"/>
      <c r="AR8" s="5"/>
      <c r="AS8" s="24"/>
      <c r="AT8" s="2"/>
    </row>
    <row r="9" spans="1:46" ht="12.75" customHeight="1">
      <c r="A9" s="3"/>
      <c r="B9" s="82"/>
      <c r="C9" s="29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1"/>
      <c r="AN9" s="20"/>
      <c r="AO9" s="83"/>
      <c r="AP9" s="5"/>
      <c r="AQ9" s="2"/>
      <c r="AR9" s="2"/>
      <c r="AS9" s="2"/>
      <c r="AT9" s="2"/>
    </row>
    <row r="10" spans="1:46" ht="12.75" customHeight="1">
      <c r="A10" s="3"/>
      <c r="B10" s="84"/>
      <c r="C10" s="5"/>
      <c r="D10" s="209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1"/>
      <c r="AN10" s="5"/>
      <c r="AO10" s="44"/>
      <c r="AP10" s="5"/>
      <c r="AQ10" s="2"/>
      <c r="AR10" s="2"/>
      <c r="AS10" s="2"/>
      <c r="AT10" s="2"/>
    </row>
    <row r="11" spans="2:46" ht="22.5" customHeight="1">
      <c r="B11" s="36"/>
      <c r="C11" s="2"/>
      <c r="D11" s="209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1"/>
      <c r="AN11" s="41"/>
      <c r="AO11" s="40"/>
      <c r="AP11" s="2"/>
      <c r="AQ11" s="2"/>
      <c r="AR11" s="2"/>
      <c r="AS11" s="2"/>
      <c r="AT11" s="2"/>
    </row>
    <row r="12" spans="2:46" ht="22.5" customHeight="1">
      <c r="B12" s="36"/>
      <c r="C12" s="2"/>
      <c r="D12" s="209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1"/>
      <c r="AN12" s="41"/>
      <c r="AO12" s="40"/>
      <c r="AP12" s="2"/>
      <c r="AQ12" s="2"/>
      <c r="AR12" s="2"/>
      <c r="AS12" s="2"/>
      <c r="AT12" s="2"/>
    </row>
    <row r="13" spans="2:46" ht="22.5" customHeight="1">
      <c r="B13" s="36"/>
      <c r="C13" s="2"/>
      <c r="D13" s="209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1"/>
      <c r="AN13" s="41"/>
      <c r="AO13" s="40"/>
      <c r="AP13" s="2"/>
      <c r="AQ13" s="2"/>
      <c r="AR13" s="2"/>
      <c r="AS13" s="2"/>
      <c r="AT13" s="2"/>
    </row>
    <row r="14" spans="2:46" ht="22.5" customHeight="1">
      <c r="B14" s="36"/>
      <c r="C14" s="2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1"/>
      <c r="AN14" s="41"/>
      <c r="AO14" s="40"/>
      <c r="AP14" s="2"/>
      <c r="AQ14" s="2"/>
      <c r="AS14" s="2"/>
      <c r="AT14" s="2"/>
    </row>
    <row r="15" spans="2:46" ht="22.5" customHeight="1">
      <c r="B15" s="36"/>
      <c r="C15" s="2"/>
      <c r="D15" s="209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1"/>
      <c r="AN15" s="41"/>
      <c r="AO15" s="40"/>
      <c r="AP15" s="2"/>
      <c r="AQ15" s="2"/>
      <c r="AR15" s="2"/>
      <c r="AS15" s="2"/>
      <c r="AT15" s="2"/>
    </row>
    <row r="16" spans="2:46" ht="22.5" customHeight="1">
      <c r="B16" s="36"/>
      <c r="C16" s="2"/>
      <c r="D16" s="209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1"/>
      <c r="AN16" s="41"/>
      <c r="AO16" s="40"/>
      <c r="AP16" s="2"/>
      <c r="AQ16" s="2"/>
      <c r="AR16" s="2"/>
      <c r="AS16" s="2"/>
      <c r="AT16" s="2"/>
    </row>
    <row r="17" spans="2:46" ht="22.5" customHeight="1">
      <c r="B17" s="36"/>
      <c r="C17" s="2"/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1"/>
      <c r="AN17" s="41"/>
      <c r="AO17" s="40"/>
      <c r="AP17" s="2"/>
      <c r="AQ17" s="2"/>
      <c r="AR17" s="2"/>
      <c r="AS17" s="2"/>
      <c r="AT17" s="2"/>
    </row>
    <row r="18" spans="2:46" ht="22.5" customHeight="1">
      <c r="B18" s="36"/>
      <c r="C18" s="2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1"/>
      <c r="AN18" s="41"/>
      <c r="AO18" s="40"/>
      <c r="AP18" s="2"/>
      <c r="AQ18" s="2"/>
      <c r="AR18" s="2"/>
      <c r="AS18" s="2"/>
      <c r="AT18" s="2"/>
    </row>
    <row r="19" spans="2:46" ht="22.5" customHeight="1">
      <c r="B19" s="36"/>
      <c r="C19" s="2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41"/>
      <c r="AO19" s="40"/>
      <c r="AP19" s="2"/>
      <c r="AQ19" s="2"/>
      <c r="AR19" s="2"/>
      <c r="AS19" s="2"/>
      <c r="AT19" s="2"/>
    </row>
    <row r="20" spans="2:46" ht="22.5" customHeight="1">
      <c r="B20" s="36"/>
      <c r="C20" s="2"/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1"/>
      <c r="AN20" s="41"/>
      <c r="AO20" s="40"/>
      <c r="AP20" s="2"/>
      <c r="AQ20" s="2"/>
      <c r="AR20" s="2"/>
      <c r="AS20" s="2"/>
      <c r="AT20" s="2"/>
    </row>
    <row r="21" spans="2:46" ht="22.5" customHeight="1">
      <c r="B21" s="36"/>
      <c r="C21" s="2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41"/>
      <c r="AO21" s="40"/>
      <c r="AP21" s="2"/>
      <c r="AQ21" s="2"/>
      <c r="AR21" s="2"/>
      <c r="AS21" s="2"/>
      <c r="AT21" s="2"/>
    </row>
    <row r="22" spans="2:46" ht="22.5" customHeight="1">
      <c r="B22" s="36"/>
      <c r="C22" s="2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1"/>
      <c r="AN22" s="41"/>
      <c r="AO22" s="40"/>
      <c r="AP22" s="2"/>
      <c r="AQ22" s="2"/>
      <c r="AR22" s="2"/>
      <c r="AS22" s="2"/>
      <c r="AT22" s="2"/>
    </row>
    <row r="23" spans="2:46" ht="22.5" customHeight="1">
      <c r="B23" s="36"/>
      <c r="C23" s="2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1"/>
      <c r="AN23" s="41"/>
      <c r="AO23" s="40"/>
      <c r="AP23" s="2"/>
      <c r="AQ23" s="2"/>
      <c r="AR23" s="2"/>
      <c r="AS23" s="2"/>
      <c r="AT23" s="2"/>
    </row>
    <row r="24" spans="2:46" ht="22.5" customHeight="1">
      <c r="B24" s="36"/>
      <c r="C24" s="2"/>
      <c r="D24" s="209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1"/>
      <c r="AN24" s="41"/>
      <c r="AO24" s="40"/>
      <c r="AP24" s="2"/>
      <c r="AQ24" s="2"/>
      <c r="AR24" s="2"/>
      <c r="AS24" s="2"/>
      <c r="AT24" s="2"/>
    </row>
    <row r="25" spans="2:46" ht="22.5" customHeight="1">
      <c r="B25" s="36"/>
      <c r="C25" s="2"/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1"/>
      <c r="AN25" s="41"/>
      <c r="AO25" s="40"/>
      <c r="AP25" s="2"/>
      <c r="AQ25" s="2"/>
      <c r="AR25" s="2"/>
      <c r="AS25" s="2"/>
      <c r="AT25" s="2"/>
    </row>
    <row r="26" spans="2:46" ht="22.5" customHeight="1">
      <c r="B26" s="36"/>
      <c r="C26" s="2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1"/>
      <c r="AN26" s="41"/>
      <c r="AO26" s="40"/>
      <c r="AP26" s="2"/>
      <c r="AQ26" s="2"/>
      <c r="AR26" s="2"/>
      <c r="AS26" s="2"/>
      <c r="AT26" s="2"/>
    </row>
    <row r="27" spans="2:46" ht="22.5" customHeight="1">
      <c r="B27" s="36"/>
      <c r="C27" s="2"/>
      <c r="D27" s="209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1"/>
      <c r="AN27" s="41"/>
      <c r="AO27" s="40"/>
      <c r="AP27" s="2"/>
      <c r="AQ27" s="2"/>
      <c r="AR27" s="2"/>
      <c r="AS27" s="2"/>
      <c r="AT27" s="2"/>
    </row>
    <row r="28" spans="2:46" ht="22.5" customHeight="1">
      <c r="B28" s="36"/>
      <c r="C28" s="2"/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1"/>
      <c r="AN28" s="41"/>
      <c r="AO28" s="40"/>
      <c r="AP28" s="2"/>
      <c r="AQ28" s="2"/>
      <c r="AR28" s="2"/>
      <c r="AS28" s="2"/>
      <c r="AT28" s="2"/>
    </row>
    <row r="29" spans="2:46" ht="22.5" customHeight="1">
      <c r="B29" s="36"/>
      <c r="C29" s="2"/>
      <c r="D29" s="20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1"/>
      <c r="AN29" s="41"/>
      <c r="AO29" s="40"/>
      <c r="AP29" s="2"/>
      <c r="AQ29" s="2"/>
      <c r="AR29" s="146"/>
      <c r="AS29" s="2"/>
      <c r="AT29" s="2"/>
    </row>
    <row r="30" spans="2:46" ht="22.5" customHeight="1">
      <c r="B30" s="36"/>
      <c r="C30" s="2"/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1"/>
      <c r="AN30" s="41"/>
      <c r="AO30" s="40"/>
      <c r="AP30" s="2"/>
      <c r="AQ30" s="2"/>
      <c r="AR30" s="2"/>
      <c r="AS30" s="2"/>
      <c r="AT30" s="2"/>
    </row>
    <row r="31" spans="2:46" ht="22.5" customHeight="1">
      <c r="B31" s="36"/>
      <c r="C31" s="2"/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1"/>
      <c r="AN31" s="41"/>
      <c r="AO31" s="40"/>
      <c r="AP31" s="2"/>
      <c r="AQ31" s="2"/>
      <c r="AR31" s="2"/>
      <c r="AS31" s="2"/>
      <c r="AT31" s="2"/>
    </row>
    <row r="32" spans="2:46" ht="22.5" customHeight="1">
      <c r="B32" s="36"/>
      <c r="C32" s="2"/>
      <c r="D32" s="209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1"/>
      <c r="AN32" s="41"/>
      <c r="AO32" s="40"/>
      <c r="AP32" s="2"/>
      <c r="AQ32" s="2"/>
      <c r="AR32" s="2"/>
      <c r="AS32" s="2"/>
      <c r="AT32" s="2"/>
    </row>
    <row r="33" spans="2:46" ht="22.5" customHeight="1">
      <c r="B33" s="36"/>
      <c r="C33" s="2"/>
      <c r="D33" s="209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1"/>
      <c r="AN33" s="41"/>
      <c r="AO33" s="40"/>
      <c r="AP33" s="2"/>
      <c r="AQ33" s="2"/>
      <c r="AR33" s="2"/>
      <c r="AS33" s="2"/>
      <c r="AT33" s="2"/>
    </row>
    <row r="34" spans="2:46" ht="22.5" customHeight="1">
      <c r="B34" s="36"/>
      <c r="C34" s="2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1"/>
      <c r="AN34" s="41"/>
      <c r="AO34" s="40"/>
      <c r="AP34" s="2"/>
      <c r="AQ34" s="2"/>
      <c r="AR34" s="2"/>
      <c r="AS34" s="2"/>
      <c r="AT34" s="2"/>
    </row>
    <row r="35" spans="2:46" ht="22.5" customHeight="1">
      <c r="B35" s="36"/>
      <c r="C35" s="2"/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1"/>
      <c r="AN35" s="41"/>
      <c r="AO35" s="40"/>
      <c r="AP35" s="2"/>
      <c r="AQ35" s="2"/>
      <c r="AR35" s="2"/>
      <c r="AS35" s="2"/>
      <c r="AT35" s="2"/>
    </row>
    <row r="36" spans="2:46" ht="22.5" customHeight="1">
      <c r="B36" s="36"/>
      <c r="C36" s="2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1"/>
      <c r="AN36" s="41"/>
      <c r="AO36" s="40"/>
      <c r="AP36" s="2"/>
      <c r="AQ36" s="2"/>
      <c r="AR36" s="2"/>
      <c r="AS36" s="2"/>
      <c r="AT36" s="2"/>
    </row>
    <row r="37" spans="2:46" ht="22.5" customHeight="1">
      <c r="B37" s="36"/>
      <c r="C37" s="2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1"/>
      <c r="AN37" s="41"/>
      <c r="AO37" s="40"/>
      <c r="AP37" s="2"/>
      <c r="AQ37" s="2"/>
      <c r="AR37" s="2"/>
      <c r="AS37" s="2"/>
      <c r="AT37" s="2"/>
    </row>
    <row r="38" spans="2:46" ht="22.5" customHeight="1">
      <c r="B38" s="36"/>
      <c r="C38" s="2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1"/>
      <c r="AN38" s="41"/>
      <c r="AO38" s="40"/>
      <c r="AP38" s="2"/>
      <c r="AQ38" s="2"/>
      <c r="AR38" s="2"/>
      <c r="AS38" s="2"/>
      <c r="AT38" s="2"/>
    </row>
    <row r="39" spans="2:46" ht="22.5" customHeight="1">
      <c r="B39" s="36"/>
      <c r="C39" s="2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1"/>
      <c r="AN39" s="41"/>
      <c r="AO39" s="40"/>
      <c r="AP39" s="2"/>
      <c r="AQ39" s="2"/>
      <c r="AR39" s="2"/>
      <c r="AS39" s="2"/>
      <c r="AT39" s="2"/>
    </row>
    <row r="40" spans="2:46" ht="22.5" customHeight="1">
      <c r="B40" s="36"/>
      <c r="C40" s="2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1"/>
      <c r="AN40" s="41"/>
      <c r="AO40" s="40"/>
      <c r="AP40" s="2"/>
      <c r="AQ40" s="147"/>
      <c r="AR40" s="2"/>
      <c r="AS40" s="2"/>
      <c r="AT40" s="2"/>
    </row>
    <row r="41" spans="2:46" ht="22.5" customHeight="1">
      <c r="B41" s="36"/>
      <c r="C41" s="2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1"/>
      <c r="AN41" s="41"/>
      <c r="AO41" s="40"/>
      <c r="AP41" s="2"/>
      <c r="AQ41" s="2"/>
      <c r="AR41" s="2"/>
      <c r="AS41" s="2"/>
      <c r="AT41" s="2"/>
    </row>
    <row r="42" spans="2:46" ht="22.5" customHeight="1">
      <c r="B42" s="36"/>
      <c r="C42" s="2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1"/>
      <c r="AN42" s="41"/>
      <c r="AO42" s="40"/>
      <c r="AP42" s="2"/>
      <c r="AQ42" s="2"/>
      <c r="AR42" s="2"/>
      <c r="AS42" s="2"/>
      <c r="AT42" s="2"/>
    </row>
    <row r="43" spans="2:46" ht="22.5" customHeight="1">
      <c r="B43" s="36"/>
      <c r="C43" s="2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1"/>
      <c r="AN43" s="41"/>
      <c r="AO43" s="40"/>
      <c r="AP43" s="2"/>
      <c r="AQ43" s="2"/>
      <c r="AR43" s="2"/>
      <c r="AS43" s="2"/>
      <c r="AT43" s="2"/>
    </row>
    <row r="44" spans="2:46" ht="22.5" customHeight="1">
      <c r="B44" s="36"/>
      <c r="C44" s="2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1"/>
      <c r="AN44" s="41"/>
      <c r="AO44" s="40"/>
      <c r="AP44" s="2"/>
      <c r="AQ44" s="2"/>
      <c r="AR44" s="2"/>
      <c r="AS44" s="2"/>
      <c r="AT44" s="2"/>
    </row>
    <row r="45" spans="2:46" ht="22.5" customHeight="1">
      <c r="B45" s="36"/>
      <c r="C45" s="2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1"/>
      <c r="AN45" s="41"/>
      <c r="AO45" s="40"/>
      <c r="AP45" s="2"/>
      <c r="AQ45" s="2"/>
      <c r="AR45" s="2"/>
      <c r="AS45" s="2"/>
      <c r="AT45" s="2"/>
    </row>
    <row r="46" spans="2:46" ht="22.5" customHeight="1">
      <c r="B46" s="36"/>
      <c r="C46" s="2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1"/>
      <c r="AN46" s="41"/>
      <c r="AO46" s="40"/>
      <c r="AP46" s="2"/>
      <c r="AQ46" s="2"/>
      <c r="AR46" s="2"/>
      <c r="AS46" s="2"/>
      <c r="AT46" s="2"/>
    </row>
    <row r="47" spans="2:46" ht="22.5" customHeight="1">
      <c r="B47" s="36"/>
      <c r="C47" s="2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4"/>
      <c r="AN47" s="41"/>
      <c r="AO47" s="40"/>
      <c r="AP47" s="2"/>
      <c r="AQ47" s="2"/>
      <c r="AR47" s="2"/>
      <c r="AS47" s="2"/>
      <c r="AT47" s="2"/>
    </row>
    <row r="48" spans="2:46" ht="1.5" customHeight="1">
      <c r="B48" s="36"/>
      <c r="C48" s="14"/>
      <c r="D48" s="190">
        <v>5</v>
      </c>
      <c r="E48" s="190"/>
      <c r="F48" s="190"/>
      <c r="G48" s="190"/>
      <c r="H48" s="190"/>
      <c r="I48" s="190"/>
      <c r="J48" s="190"/>
      <c r="K48" s="190"/>
      <c r="L48" s="190"/>
      <c r="M48" s="19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0"/>
      <c r="AP48" s="2"/>
      <c r="AQ48" s="2"/>
      <c r="AR48" s="2"/>
      <c r="AS48" s="2"/>
      <c r="AT48" s="2"/>
    </row>
    <row r="49" spans="2:46" ht="12.75" customHeight="1" thickBot="1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5"/>
      <c r="AQ49" s="5"/>
      <c r="AR49" s="24"/>
      <c r="AS49" s="2"/>
      <c r="AT49" s="2"/>
    </row>
    <row r="50" spans="2:46" ht="12.75" customHeight="1">
      <c r="B50" s="2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85"/>
      <c r="AO50" s="2"/>
      <c r="AP50" s="2"/>
      <c r="AQ50" s="2"/>
      <c r="AR50" s="2"/>
      <c r="AS50" s="2"/>
      <c r="AT50" s="2"/>
    </row>
    <row r="51" spans="2:41" ht="13.5" thickBot="1">
      <c r="B51" s="67"/>
      <c r="C51" s="68" t="s">
        <v>37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 t="s">
        <v>44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</sheetData>
  <sheetProtection/>
  <mergeCells count="6">
    <mergeCell ref="B2:AO2"/>
    <mergeCell ref="M50:AM50"/>
    <mergeCell ref="C50:L50"/>
    <mergeCell ref="D6:AM47"/>
    <mergeCell ref="D5:M5"/>
    <mergeCell ref="D48:M48"/>
  </mergeCells>
  <dataValidations count="1">
    <dataValidation type="list" allowBlank="1" showInputMessage="1" showErrorMessage="1" sqref="N48:S48">
      <formula1>TBC_FREGUESIAS</formula1>
    </dataValidation>
  </dataValidation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Pag10">
    <pageSetUpPr fitToPage="1"/>
  </sheetPr>
  <dimension ref="A1:AN22"/>
  <sheetViews>
    <sheetView showGridLines="0" workbookViewId="0" topLeftCell="A1">
      <selection activeCell="C9" sqref="C9:AB11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00390625" style="1" customWidth="1"/>
    <col min="4" max="4" width="6.8515625" style="1" customWidth="1"/>
    <col min="5" max="5" width="2.140625" style="1" customWidth="1"/>
    <col min="6" max="6" width="1.8515625" style="1" customWidth="1"/>
    <col min="7" max="16" width="2.8515625" style="1" customWidth="1"/>
    <col min="17" max="17" width="4.7109375" style="1" customWidth="1"/>
    <col min="18" max="18" width="5.140625" style="1" customWidth="1"/>
    <col min="19" max="19" width="3.421875" style="1" customWidth="1"/>
    <col min="20" max="20" width="3.8515625" style="1" customWidth="1"/>
    <col min="21" max="21" width="6.00390625" style="1" customWidth="1"/>
    <col min="22" max="24" width="3.421875" style="1" customWidth="1"/>
    <col min="25" max="25" width="2.00390625" style="1" customWidth="1"/>
    <col min="26" max="27" width="3.7109375" style="1" customWidth="1"/>
    <col min="28" max="28" width="4.57421875" style="1" customWidth="1"/>
    <col min="29" max="34" width="3.7109375" style="1" customWidth="1"/>
    <col min="35" max="35" width="1.421875" style="1" customWidth="1"/>
    <col min="36" max="36" width="1.7109375" style="1" customWidth="1"/>
    <col min="37" max="40" width="6.7109375" style="1" customWidth="1"/>
    <col min="41" max="41" width="9.140625" style="1" customWidth="1"/>
    <col min="42" max="42" width="6.7109375" style="1" customWidth="1"/>
    <col min="43" max="16384" width="9.140625" style="1" customWidth="1"/>
  </cols>
  <sheetData>
    <row r="1" spans="36:40" ht="9" customHeight="1">
      <c r="AJ1" s="2"/>
      <c r="AK1" s="2"/>
      <c r="AL1" s="2"/>
      <c r="AM1" s="2"/>
      <c r="AN1" s="2"/>
    </row>
    <row r="2" spans="2:40" ht="17.25" customHeight="1">
      <c r="B2" s="203" t="s">
        <v>81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"/>
      <c r="AK2" s="2"/>
      <c r="AL2" s="2"/>
      <c r="AM2" s="2"/>
      <c r="AN2" s="2"/>
    </row>
    <row r="3" spans="1:40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2"/>
      <c r="AL3" s="2"/>
      <c r="AM3" s="2"/>
      <c r="AN3" s="2"/>
    </row>
    <row r="4" spans="1:40" ht="17.25" customHeight="1">
      <c r="A4" s="3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3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5"/>
      <c r="AK4" s="2"/>
      <c r="AL4" s="2"/>
      <c r="AM4" s="2"/>
      <c r="AN4" s="2"/>
    </row>
    <row r="5" spans="1:40" ht="13.5" customHeight="1">
      <c r="A5" s="3"/>
      <c r="B5" s="75"/>
      <c r="C5" s="89" t="s">
        <v>48</v>
      </c>
      <c r="E5" s="92"/>
      <c r="F5" s="13"/>
      <c r="G5" s="13"/>
      <c r="H5" s="18"/>
      <c r="I5" s="18"/>
      <c r="J5" s="18"/>
      <c r="K5" s="18"/>
      <c r="L5" s="18"/>
      <c r="M5" s="18"/>
      <c r="N5" s="18"/>
      <c r="O5" s="18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44"/>
      <c r="AJ5" s="5"/>
      <c r="AK5" s="2"/>
      <c r="AL5" s="2"/>
      <c r="AM5" s="2"/>
      <c r="AN5" s="2"/>
    </row>
    <row r="6" spans="1:40" ht="10.5" customHeight="1">
      <c r="A6" s="3"/>
      <c r="B6" s="84"/>
      <c r="C6" s="93"/>
      <c r="D6" s="2"/>
      <c r="E6" s="94"/>
      <c r="F6" s="18"/>
      <c r="G6" s="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90"/>
      <c r="V6" s="18"/>
      <c r="W6" s="18"/>
      <c r="X6" s="18"/>
      <c r="Y6" s="18"/>
      <c r="Z6" s="18"/>
      <c r="AA6" s="18"/>
      <c r="AB6" s="20"/>
      <c r="AC6" s="20"/>
      <c r="AD6" s="21"/>
      <c r="AE6" s="21"/>
      <c r="AF6" s="21"/>
      <c r="AG6" s="21"/>
      <c r="AH6" s="21"/>
      <c r="AI6" s="44"/>
      <c r="AJ6" s="5"/>
      <c r="AK6" s="2"/>
      <c r="AM6" s="2"/>
      <c r="AN6" s="2"/>
    </row>
    <row r="7" spans="1:40" ht="17.25" customHeight="1">
      <c r="A7" s="3"/>
      <c r="B7" s="84"/>
      <c r="C7" s="219" t="s">
        <v>119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1"/>
      <c r="AC7" s="225" t="s">
        <v>49</v>
      </c>
      <c r="AD7" s="226"/>
      <c r="AE7" s="226"/>
      <c r="AF7" s="226"/>
      <c r="AG7" s="226"/>
      <c r="AH7" s="227"/>
      <c r="AI7" s="83"/>
      <c r="AJ7" s="5"/>
      <c r="AK7" s="2"/>
      <c r="AL7" s="24"/>
      <c r="AM7" s="2"/>
      <c r="AN7" s="2"/>
    </row>
    <row r="8" spans="1:40" ht="17.25" customHeight="1" thickBot="1">
      <c r="A8" s="3"/>
      <c r="B8" s="84"/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4"/>
      <c r="AC8" s="225" t="s">
        <v>46</v>
      </c>
      <c r="AD8" s="227"/>
      <c r="AE8" s="225" t="s">
        <v>47</v>
      </c>
      <c r="AF8" s="227"/>
      <c r="AG8" s="225" t="s">
        <v>50</v>
      </c>
      <c r="AH8" s="227"/>
      <c r="AI8" s="83"/>
      <c r="AJ8" s="5"/>
      <c r="AK8" s="2"/>
      <c r="AL8" s="5"/>
      <c r="AM8" s="24"/>
      <c r="AN8" s="2"/>
    </row>
    <row r="9" spans="1:40" ht="17.25" customHeight="1">
      <c r="A9" s="3"/>
      <c r="B9" s="84"/>
      <c r="C9" s="228" t="s">
        <v>51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30"/>
      <c r="AC9" s="237"/>
      <c r="AD9" s="238"/>
      <c r="AE9" s="237"/>
      <c r="AF9" s="238"/>
      <c r="AG9" s="237"/>
      <c r="AH9" s="238"/>
      <c r="AI9" s="44"/>
      <c r="AJ9" s="5"/>
      <c r="AK9" s="95" t="b">
        <v>0</v>
      </c>
      <c r="AL9" s="35" t="s">
        <v>46</v>
      </c>
      <c r="AM9" s="2"/>
      <c r="AN9" s="2"/>
    </row>
    <row r="10" spans="2:40" ht="17.25" customHeight="1">
      <c r="B10" s="36"/>
      <c r="C10" s="231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3"/>
      <c r="AC10" s="239"/>
      <c r="AD10" s="240"/>
      <c r="AE10" s="239"/>
      <c r="AF10" s="240"/>
      <c r="AG10" s="239"/>
      <c r="AH10" s="240"/>
      <c r="AI10" s="40"/>
      <c r="AJ10" s="2"/>
      <c r="AK10" s="96" t="b">
        <v>0</v>
      </c>
      <c r="AL10" s="40" t="s">
        <v>47</v>
      </c>
      <c r="AM10" s="2"/>
      <c r="AN10" s="2"/>
    </row>
    <row r="11" spans="2:40" ht="17.25" customHeight="1" thickBot="1">
      <c r="B11" s="36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6"/>
      <c r="AC11" s="241"/>
      <c r="AD11" s="242"/>
      <c r="AE11" s="241"/>
      <c r="AF11" s="242"/>
      <c r="AG11" s="241"/>
      <c r="AH11" s="242"/>
      <c r="AI11" s="40"/>
      <c r="AJ11" s="2"/>
      <c r="AK11" s="97" t="b">
        <v>0</v>
      </c>
      <c r="AL11" s="55" t="s">
        <v>52</v>
      </c>
      <c r="AM11" s="2"/>
      <c r="AN11" s="2"/>
    </row>
    <row r="12" spans="2:40" ht="17.25" customHeight="1">
      <c r="B12" s="36"/>
      <c r="C12" s="228" t="s">
        <v>111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30"/>
      <c r="AC12" s="237"/>
      <c r="AD12" s="238"/>
      <c r="AE12" s="237"/>
      <c r="AF12" s="238"/>
      <c r="AG12" s="237"/>
      <c r="AH12" s="238"/>
      <c r="AI12" s="40"/>
      <c r="AJ12" s="2"/>
      <c r="AK12" s="95" t="b">
        <v>0</v>
      </c>
      <c r="AL12" s="35" t="s">
        <v>46</v>
      </c>
      <c r="AM12" s="2"/>
      <c r="AN12" s="2"/>
    </row>
    <row r="13" spans="2:40" ht="17.25" customHeight="1">
      <c r="B13" s="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3"/>
      <c r="AC13" s="239"/>
      <c r="AD13" s="240"/>
      <c r="AE13" s="239"/>
      <c r="AF13" s="240"/>
      <c r="AG13" s="239"/>
      <c r="AH13" s="240"/>
      <c r="AI13" s="40"/>
      <c r="AJ13" s="2"/>
      <c r="AK13" s="96" t="b">
        <v>0</v>
      </c>
      <c r="AL13" s="40" t="s">
        <v>47</v>
      </c>
      <c r="AM13" s="2"/>
      <c r="AN13" s="2"/>
    </row>
    <row r="14" spans="2:40" ht="17.25" customHeight="1" thickBot="1">
      <c r="B14" s="36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  <c r="AC14" s="241"/>
      <c r="AD14" s="242"/>
      <c r="AE14" s="241"/>
      <c r="AF14" s="242"/>
      <c r="AG14" s="241"/>
      <c r="AH14" s="242"/>
      <c r="AI14" s="40"/>
      <c r="AJ14" s="2"/>
      <c r="AK14" s="97" t="b">
        <v>0</v>
      </c>
      <c r="AL14" s="55" t="s">
        <v>52</v>
      </c>
      <c r="AM14" s="2"/>
      <c r="AN14" s="2"/>
    </row>
    <row r="15" spans="2:40" ht="17.25" customHeight="1">
      <c r="B15" s="36"/>
      <c r="C15" s="228" t="s">
        <v>112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0"/>
      <c r="AC15" s="237"/>
      <c r="AD15" s="238"/>
      <c r="AE15" s="237"/>
      <c r="AF15" s="238"/>
      <c r="AG15" s="237"/>
      <c r="AH15" s="238"/>
      <c r="AI15" s="40"/>
      <c r="AJ15" s="2"/>
      <c r="AK15" s="95" t="b">
        <v>0</v>
      </c>
      <c r="AL15" s="35" t="s">
        <v>46</v>
      </c>
      <c r="AM15" s="2"/>
      <c r="AN15" s="2"/>
    </row>
    <row r="16" spans="2:40" ht="17.25" customHeight="1">
      <c r="B16" s="36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3"/>
      <c r="AC16" s="239"/>
      <c r="AD16" s="240"/>
      <c r="AE16" s="239"/>
      <c r="AF16" s="240"/>
      <c r="AG16" s="239"/>
      <c r="AH16" s="240"/>
      <c r="AI16" s="40"/>
      <c r="AJ16" s="46"/>
      <c r="AK16" s="96" t="b">
        <v>0</v>
      </c>
      <c r="AL16" s="40" t="s">
        <v>47</v>
      </c>
      <c r="AM16" s="2"/>
      <c r="AN16" s="2"/>
    </row>
    <row r="17" spans="2:40" ht="17.25" customHeight="1" thickBot="1">
      <c r="B17" s="36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6"/>
      <c r="AC17" s="241"/>
      <c r="AD17" s="242"/>
      <c r="AE17" s="241"/>
      <c r="AF17" s="242"/>
      <c r="AG17" s="241"/>
      <c r="AH17" s="242"/>
      <c r="AI17" s="40"/>
      <c r="AJ17" s="2"/>
      <c r="AK17" s="97" t="b">
        <v>0</v>
      </c>
      <c r="AL17" s="55" t="s">
        <v>52</v>
      </c>
      <c r="AM17" s="47"/>
      <c r="AN17" s="47"/>
    </row>
    <row r="18" spans="2:40" ht="17.25" customHeight="1">
      <c r="B18" s="36"/>
      <c r="C18" s="228" t="s">
        <v>113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30"/>
      <c r="AC18" s="237"/>
      <c r="AD18" s="238"/>
      <c r="AE18" s="237"/>
      <c r="AF18" s="238"/>
      <c r="AG18" s="237"/>
      <c r="AH18" s="238"/>
      <c r="AI18" s="40"/>
      <c r="AJ18" s="2"/>
      <c r="AK18" s="95" t="b">
        <v>0</v>
      </c>
      <c r="AL18" s="35" t="s">
        <v>46</v>
      </c>
      <c r="AM18" s="47"/>
      <c r="AN18" s="47"/>
    </row>
    <row r="19" spans="2:40" ht="17.25" customHeight="1">
      <c r="B19" s="36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3"/>
      <c r="AC19" s="239"/>
      <c r="AD19" s="240"/>
      <c r="AE19" s="239"/>
      <c r="AF19" s="240"/>
      <c r="AG19" s="239"/>
      <c r="AH19" s="240"/>
      <c r="AI19" s="40"/>
      <c r="AJ19" s="2"/>
      <c r="AK19" s="96" t="b">
        <v>0</v>
      </c>
      <c r="AL19" s="40" t="s">
        <v>47</v>
      </c>
      <c r="AM19" s="47"/>
      <c r="AN19" s="47"/>
    </row>
    <row r="20" spans="2:40" ht="17.25" customHeight="1" thickBot="1">
      <c r="B20" s="36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6"/>
      <c r="AC20" s="241"/>
      <c r="AD20" s="242"/>
      <c r="AE20" s="241"/>
      <c r="AF20" s="242"/>
      <c r="AG20" s="241"/>
      <c r="AH20" s="242"/>
      <c r="AI20" s="40"/>
      <c r="AJ20" s="2"/>
      <c r="AK20" s="97" t="b">
        <v>0</v>
      </c>
      <c r="AL20" s="55" t="s">
        <v>52</v>
      </c>
      <c r="AM20" s="47"/>
      <c r="AN20" s="47"/>
    </row>
    <row r="21" spans="2:40" ht="12.75" customHeight="1" thickBot="1">
      <c r="B21" s="53"/>
      <c r="C21" s="216"/>
      <c r="D21" s="216"/>
      <c r="E21" s="216"/>
      <c r="F21" s="91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54"/>
      <c r="S21" s="218"/>
      <c r="T21" s="218"/>
      <c r="U21" s="218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55"/>
      <c r="AJ21" s="2"/>
      <c r="AK21" s="2"/>
      <c r="AL21" s="2"/>
      <c r="AM21" s="2"/>
      <c r="AN21" s="2"/>
    </row>
    <row r="22" spans="2:35" ht="13.5" thickBot="1">
      <c r="B22" s="67"/>
      <c r="C22" s="68" t="s">
        <v>37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70"/>
      <c r="AE22" s="70"/>
      <c r="AF22" s="70"/>
      <c r="AG22" s="70"/>
      <c r="AH22" s="70"/>
      <c r="AI22" s="71" t="s">
        <v>99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</sheetData>
  <sheetProtection/>
  <mergeCells count="27">
    <mergeCell ref="AG18:AH20"/>
    <mergeCell ref="C15:AB17"/>
    <mergeCell ref="AC15:AD17"/>
    <mergeCell ref="AE15:AF17"/>
    <mergeCell ref="AG15:AH17"/>
    <mergeCell ref="C18:AB20"/>
    <mergeCell ref="AC18:AD20"/>
    <mergeCell ref="AE18:AF20"/>
    <mergeCell ref="C12:AB14"/>
    <mergeCell ref="AC12:AD14"/>
    <mergeCell ref="AE12:AF14"/>
    <mergeCell ref="AG12:AH14"/>
    <mergeCell ref="AG8:AH8"/>
    <mergeCell ref="C9:AB11"/>
    <mergeCell ref="AC9:AD11"/>
    <mergeCell ref="AE9:AF11"/>
    <mergeCell ref="AG9:AH11"/>
    <mergeCell ref="G21:Q21"/>
    <mergeCell ref="C21:E21"/>
    <mergeCell ref="B2:AI2"/>
    <mergeCell ref="P5:AH5"/>
    <mergeCell ref="V21:AH21"/>
    <mergeCell ref="S21:U21"/>
    <mergeCell ref="C7:AB8"/>
    <mergeCell ref="AC7:AH7"/>
    <mergeCell ref="AC8:AD8"/>
    <mergeCell ref="AE8:AF8"/>
  </mergeCell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7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Pag11">
    <pageSetUpPr fitToPage="1"/>
  </sheetPr>
  <dimension ref="A1:AO22"/>
  <sheetViews>
    <sheetView showGridLines="0" workbookViewId="0" topLeftCell="A1">
      <selection activeCell="T25" sqref="T25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00390625" style="1" customWidth="1"/>
    <col min="4" max="4" width="6.8515625" style="1" customWidth="1"/>
    <col min="5" max="5" width="2.140625" style="1" customWidth="1"/>
    <col min="6" max="6" width="1.8515625" style="1" customWidth="1"/>
    <col min="7" max="16" width="2.8515625" style="1" customWidth="1"/>
    <col min="17" max="17" width="4.7109375" style="1" customWidth="1"/>
    <col min="18" max="18" width="5.140625" style="1" customWidth="1"/>
    <col min="19" max="19" width="3.421875" style="1" customWidth="1"/>
    <col min="20" max="20" width="3.8515625" style="1" customWidth="1"/>
    <col min="21" max="21" width="6.00390625" style="1" customWidth="1"/>
    <col min="22" max="24" width="3.421875" style="1" customWidth="1"/>
    <col min="25" max="25" width="2.00390625" style="1" customWidth="1"/>
    <col min="26" max="27" width="3.7109375" style="1" customWidth="1"/>
    <col min="28" max="28" width="4.57421875" style="1" customWidth="1"/>
    <col min="29" max="34" width="3.7109375" style="1" customWidth="1"/>
    <col min="35" max="35" width="1.421875" style="1" customWidth="1"/>
    <col min="36" max="36" width="1.7109375" style="1" customWidth="1"/>
    <col min="37" max="40" width="6.7109375" style="1" customWidth="1"/>
    <col min="41" max="41" width="9.140625" style="1" customWidth="1"/>
    <col min="42" max="42" width="6.7109375" style="1" customWidth="1"/>
    <col min="43" max="16384" width="9.140625" style="1" customWidth="1"/>
  </cols>
  <sheetData>
    <row r="1" spans="36:40" ht="9" customHeight="1">
      <c r="AJ1" s="2"/>
      <c r="AK1" s="2"/>
      <c r="AL1" s="2"/>
      <c r="AM1" s="2"/>
      <c r="AN1" s="2"/>
    </row>
    <row r="2" spans="2:40" ht="17.25" customHeight="1">
      <c r="B2" s="203" t="s">
        <v>82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"/>
      <c r="AK2" s="2"/>
      <c r="AL2" s="2"/>
      <c r="AM2" s="2"/>
      <c r="AN2" s="2"/>
    </row>
    <row r="3" spans="1:40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2"/>
      <c r="AL3" s="2"/>
      <c r="AM3" s="2"/>
      <c r="AN3" s="2"/>
    </row>
    <row r="4" spans="1:40" ht="17.25" customHeight="1">
      <c r="A4" s="3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3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5"/>
      <c r="AK4" s="2"/>
      <c r="AL4" s="2"/>
      <c r="AM4" s="2"/>
      <c r="AN4" s="2"/>
    </row>
    <row r="5" spans="1:40" ht="13.5" customHeight="1">
      <c r="A5" s="3"/>
      <c r="B5" s="75"/>
      <c r="C5" s="243" t="s">
        <v>54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44"/>
      <c r="AJ5" s="5"/>
      <c r="AK5" s="2"/>
      <c r="AL5" s="2"/>
      <c r="AM5" s="2"/>
      <c r="AN5" s="2"/>
    </row>
    <row r="6" spans="1:40" ht="10.5" customHeight="1">
      <c r="A6" s="3"/>
      <c r="B6" s="84"/>
      <c r="C6" s="93"/>
      <c r="D6" s="2"/>
      <c r="E6" s="94"/>
      <c r="F6" s="18"/>
      <c r="G6" s="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90"/>
      <c r="V6" s="18"/>
      <c r="W6" s="18"/>
      <c r="X6" s="18"/>
      <c r="Y6" s="18"/>
      <c r="Z6" s="18"/>
      <c r="AA6" s="18"/>
      <c r="AB6" s="20"/>
      <c r="AC6" s="20"/>
      <c r="AD6" s="21"/>
      <c r="AE6" s="21"/>
      <c r="AF6" s="21"/>
      <c r="AG6" s="21"/>
      <c r="AH6" s="21"/>
      <c r="AI6" s="44"/>
      <c r="AJ6" s="5"/>
      <c r="AK6" s="2"/>
      <c r="AM6" s="2"/>
      <c r="AN6" s="2"/>
    </row>
    <row r="7" spans="1:40" ht="17.25" customHeight="1">
      <c r="A7" s="3"/>
      <c r="B7" s="84"/>
      <c r="C7" s="219" t="s">
        <v>55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1"/>
      <c r="AC7" s="225" t="s">
        <v>49</v>
      </c>
      <c r="AD7" s="226"/>
      <c r="AE7" s="226"/>
      <c r="AF7" s="226"/>
      <c r="AG7" s="226"/>
      <c r="AH7" s="227"/>
      <c r="AI7" s="83"/>
      <c r="AJ7" s="5"/>
      <c r="AK7" s="2"/>
      <c r="AL7" s="24"/>
      <c r="AM7" s="2"/>
      <c r="AN7" s="2"/>
    </row>
    <row r="8" spans="1:40" ht="17.25" customHeight="1" thickBot="1">
      <c r="A8" s="3"/>
      <c r="B8" s="84"/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4"/>
      <c r="AC8" s="225" t="s">
        <v>46</v>
      </c>
      <c r="AD8" s="227"/>
      <c r="AE8" s="225" t="s">
        <v>47</v>
      </c>
      <c r="AF8" s="227"/>
      <c r="AG8" s="225" t="s">
        <v>50</v>
      </c>
      <c r="AH8" s="227"/>
      <c r="AI8" s="83"/>
      <c r="AJ8" s="5"/>
      <c r="AK8" s="2"/>
      <c r="AL8" s="5"/>
      <c r="AM8" s="24"/>
      <c r="AN8" s="2"/>
    </row>
    <row r="9" spans="1:40" ht="17.25" customHeight="1" thickTop="1">
      <c r="A9" s="3"/>
      <c r="B9" s="84"/>
      <c r="C9" s="228" t="s">
        <v>56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30"/>
      <c r="AC9" s="237"/>
      <c r="AD9" s="238"/>
      <c r="AE9" s="237"/>
      <c r="AF9" s="238"/>
      <c r="AG9" s="237"/>
      <c r="AH9" s="238"/>
      <c r="AI9" s="44"/>
      <c r="AJ9" s="5"/>
      <c r="AK9" s="98" t="b">
        <v>0</v>
      </c>
      <c r="AL9" s="99" t="s">
        <v>46</v>
      </c>
      <c r="AM9" s="2"/>
      <c r="AN9" s="2"/>
    </row>
    <row r="10" spans="2:40" ht="17.25" customHeight="1">
      <c r="B10" s="36"/>
      <c r="C10" s="231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3"/>
      <c r="AC10" s="239"/>
      <c r="AD10" s="240"/>
      <c r="AE10" s="239"/>
      <c r="AF10" s="240"/>
      <c r="AG10" s="239"/>
      <c r="AH10" s="240"/>
      <c r="AI10" s="40"/>
      <c r="AJ10" s="2"/>
      <c r="AK10" s="100" t="b">
        <v>0</v>
      </c>
      <c r="AL10" s="101" t="s">
        <v>47</v>
      </c>
      <c r="AM10" s="2"/>
      <c r="AN10" s="2"/>
    </row>
    <row r="11" spans="2:40" ht="17.25" customHeight="1" thickBot="1">
      <c r="B11" s="36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6"/>
      <c r="AC11" s="241"/>
      <c r="AD11" s="242"/>
      <c r="AE11" s="241"/>
      <c r="AF11" s="242"/>
      <c r="AG11" s="241"/>
      <c r="AH11" s="242"/>
      <c r="AI11" s="40"/>
      <c r="AJ11" s="2"/>
      <c r="AK11" s="102"/>
      <c r="AL11" s="103"/>
      <c r="AM11" s="2"/>
      <c r="AN11" s="2"/>
    </row>
    <row r="12" spans="2:40" ht="17.25" customHeight="1" thickTop="1">
      <c r="B12" s="36"/>
      <c r="C12" s="228" t="s">
        <v>75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30"/>
      <c r="AC12" s="237"/>
      <c r="AD12" s="238"/>
      <c r="AE12" s="237"/>
      <c r="AF12" s="238"/>
      <c r="AG12" s="237"/>
      <c r="AH12" s="238"/>
      <c r="AI12" s="40"/>
      <c r="AJ12" s="2"/>
      <c r="AK12" s="98" t="b">
        <v>0</v>
      </c>
      <c r="AL12" s="99" t="s">
        <v>46</v>
      </c>
      <c r="AM12" s="2"/>
      <c r="AN12" s="2"/>
    </row>
    <row r="13" spans="2:40" ht="17.25" customHeight="1">
      <c r="B13" s="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3"/>
      <c r="AC13" s="239"/>
      <c r="AD13" s="240"/>
      <c r="AE13" s="239"/>
      <c r="AF13" s="240"/>
      <c r="AG13" s="239"/>
      <c r="AH13" s="240"/>
      <c r="AI13" s="40"/>
      <c r="AJ13" s="2"/>
      <c r="AK13" s="100" t="b">
        <v>0</v>
      </c>
      <c r="AL13" s="101" t="s">
        <v>47</v>
      </c>
      <c r="AM13" s="2"/>
      <c r="AN13" s="2"/>
    </row>
    <row r="14" spans="2:40" ht="17.25" customHeight="1" thickBot="1">
      <c r="B14" s="36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  <c r="AC14" s="241"/>
      <c r="AD14" s="242"/>
      <c r="AE14" s="241"/>
      <c r="AF14" s="242"/>
      <c r="AG14" s="241"/>
      <c r="AH14" s="242"/>
      <c r="AI14" s="40"/>
      <c r="AJ14" s="2"/>
      <c r="AK14" s="102"/>
      <c r="AL14" s="103"/>
      <c r="AM14" s="2"/>
      <c r="AN14" s="2"/>
    </row>
    <row r="15" spans="2:40" ht="17.25" customHeight="1" thickTop="1">
      <c r="B15" s="36"/>
      <c r="C15" s="228" t="s">
        <v>107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0"/>
      <c r="AC15" s="237"/>
      <c r="AD15" s="238"/>
      <c r="AE15" s="237"/>
      <c r="AF15" s="238"/>
      <c r="AG15" s="237"/>
      <c r="AH15" s="238"/>
      <c r="AI15" s="40"/>
      <c r="AJ15" s="2"/>
      <c r="AK15" s="98" t="b">
        <v>0</v>
      </c>
      <c r="AL15" s="99" t="s">
        <v>46</v>
      </c>
      <c r="AM15" s="2"/>
      <c r="AN15" s="2"/>
    </row>
    <row r="16" spans="2:40" ht="17.25" customHeight="1">
      <c r="B16" s="36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3"/>
      <c r="AC16" s="239"/>
      <c r="AD16" s="240"/>
      <c r="AE16" s="239"/>
      <c r="AF16" s="240"/>
      <c r="AG16" s="239"/>
      <c r="AH16" s="240"/>
      <c r="AI16" s="40"/>
      <c r="AJ16" s="2"/>
      <c r="AK16" s="100" t="b">
        <v>0</v>
      </c>
      <c r="AL16" s="101" t="s">
        <v>47</v>
      </c>
      <c r="AM16" s="2"/>
      <c r="AN16" s="2"/>
    </row>
    <row r="17" spans="2:40" ht="17.25" customHeight="1" thickBot="1">
      <c r="B17" s="36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6"/>
      <c r="AC17" s="241"/>
      <c r="AD17" s="242"/>
      <c r="AE17" s="241"/>
      <c r="AF17" s="242"/>
      <c r="AG17" s="241"/>
      <c r="AH17" s="242"/>
      <c r="AI17" s="40"/>
      <c r="AJ17" s="2"/>
      <c r="AK17" s="102"/>
      <c r="AL17" s="103"/>
      <c r="AM17" s="2"/>
      <c r="AN17" s="2"/>
    </row>
    <row r="18" spans="2:40" ht="17.25" customHeight="1" thickTop="1">
      <c r="B18" s="36"/>
      <c r="C18" s="228" t="s">
        <v>106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30"/>
      <c r="AC18" s="237"/>
      <c r="AD18" s="238"/>
      <c r="AE18" s="237"/>
      <c r="AF18" s="238"/>
      <c r="AG18" s="237"/>
      <c r="AH18" s="238"/>
      <c r="AI18" s="40"/>
      <c r="AJ18" s="2"/>
      <c r="AK18" s="98" t="b">
        <v>0</v>
      </c>
      <c r="AL18" s="99" t="s">
        <v>46</v>
      </c>
      <c r="AM18" s="2"/>
      <c r="AN18" s="2"/>
    </row>
    <row r="19" spans="2:41" ht="17.25" customHeight="1">
      <c r="B19" s="36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3"/>
      <c r="AC19" s="239"/>
      <c r="AD19" s="240"/>
      <c r="AE19" s="239"/>
      <c r="AF19" s="240"/>
      <c r="AG19" s="239"/>
      <c r="AH19" s="240"/>
      <c r="AI19" s="40"/>
      <c r="AJ19" s="2"/>
      <c r="AK19" s="100" t="b">
        <v>0</v>
      </c>
      <c r="AL19" s="101" t="s">
        <v>47</v>
      </c>
      <c r="AM19" s="2"/>
      <c r="AN19" s="2"/>
      <c r="AO19" s="1" t="s">
        <v>8</v>
      </c>
    </row>
    <row r="20" spans="2:40" ht="17.25" customHeight="1" thickBot="1">
      <c r="B20" s="36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6"/>
      <c r="AC20" s="241"/>
      <c r="AD20" s="242"/>
      <c r="AE20" s="241"/>
      <c r="AF20" s="242"/>
      <c r="AG20" s="241"/>
      <c r="AH20" s="242"/>
      <c r="AI20" s="40"/>
      <c r="AJ20" s="2"/>
      <c r="AK20" s="102"/>
      <c r="AL20" s="103"/>
      <c r="AM20" s="2"/>
      <c r="AN20" s="2"/>
    </row>
    <row r="21" spans="2:40" ht="12.75" customHeight="1" thickBot="1" thickTop="1">
      <c r="B21" s="53"/>
      <c r="C21" s="216"/>
      <c r="D21" s="216"/>
      <c r="E21" s="216"/>
      <c r="F21" s="91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54"/>
      <c r="S21" s="218"/>
      <c r="T21" s="218"/>
      <c r="U21" s="218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55"/>
      <c r="AJ21" s="2"/>
      <c r="AK21" s="2"/>
      <c r="AL21" s="2"/>
      <c r="AM21" s="2"/>
      <c r="AN21" s="2"/>
    </row>
    <row r="22" spans="2:35" ht="13.5" thickBot="1">
      <c r="B22" s="67"/>
      <c r="C22" s="68" t="s">
        <v>37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70"/>
      <c r="AE22" s="70"/>
      <c r="AF22" s="70"/>
      <c r="AG22" s="70"/>
      <c r="AH22" s="70"/>
      <c r="AI22" s="71" t="s">
        <v>100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</sheetData>
  <sheetProtection/>
  <mergeCells count="28">
    <mergeCell ref="G21:Q21"/>
    <mergeCell ref="C21:E21"/>
    <mergeCell ref="B2:AI2"/>
    <mergeCell ref="P5:AH5"/>
    <mergeCell ref="V21:AH21"/>
    <mergeCell ref="S21:U21"/>
    <mergeCell ref="C7:AB8"/>
    <mergeCell ref="AC7:AH7"/>
    <mergeCell ref="AC8:AD8"/>
    <mergeCell ref="AE8:AF8"/>
    <mergeCell ref="AG8:AH8"/>
    <mergeCell ref="C9:AB11"/>
    <mergeCell ref="AC9:AD11"/>
    <mergeCell ref="AE9:AF11"/>
    <mergeCell ref="AG9:AH11"/>
    <mergeCell ref="AG18:AH20"/>
    <mergeCell ref="C12:AB14"/>
    <mergeCell ref="AC12:AD14"/>
    <mergeCell ref="AE12:AF14"/>
    <mergeCell ref="AG12:AH14"/>
    <mergeCell ref="C15:AB17"/>
    <mergeCell ref="AC15:AD17"/>
    <mergeCell ref="AE15:AF17"/>
    <mergeCell ref="AG15:AH17"/>
    <mergeCell ref="C5:O5"/>
    <mergeCell ref="C18:AB20"/>
    <mergeCell ref="AC18:AD20"/>
    <mergeCell ref="AE18:AF20"/>
  </mergeCell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7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ag12">
    <pageSetUpPr fitToPage="1"/>
  </sheetPr>
  <dimension ref="A1:BD34"/>
  <sheetViews>
    <sheetView showGridLines="0" workbookViewId="0" topLeftCell="J1">
      <selection activeCell="BA14" sqref="BA14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2.8515625" style="1" customWidth="1"/>
    <col min="4" max="4" width="2.7109375" style="1" customWidth="1"/>
    <col min="5" max="8" width="5.28125" style="1" customWidth="1"/>
    <col min="9" max="9" width="31.140625" style="1" customWidth="1"/>
    <col min="10" max="20" width="2.8515625" style="1" customWidth="1"/>
    <col min="21" max="21" width="5.140625" style="1" customWidth="1"/>
    <col min="22" max="24" width="2.8515625" style="1" customWidth="1"/>
    <col min="25" max="25" width="4.421875" style="1" customWidth="1"/>
    <col min="26" max="41" width="2.8515625" style="1" customWidth="1"/>
    <col min="42" max="46" width="3.7109375" style="1" customWidth="1"/>
    <col min="47" max="47" width="1.421875" style="1" customWidth="1"/>
    <col min="48" max="48" width="1.7109375" style="1" customWidth="1"/>
    <col min="49" max="49" width="2.8515625" style="1" customWidth="1"/>
    <col min="50" max="52" width="6.7109375" style="1" customWidth="1"/>
    <col min="53" max="53" width="9.140625" style="1" customWidth="1"/>
    <col min="54" max="54" width="6.7109375" style="1" customWidth="1"/>
    <col min="55" max="16384" width="9.140625" style="1" customWidth="1"/>
  </cols>
  <sheetData>
    <row r="1" spans="48:52" ht="9" customHeight="1">
      <c r="AV1" s="2"/>
      <c r="AW1" s="2"/>
      <c r="AX1" s="2"/>
      <c r="AY1" s="2"/>
      <c r="AZ1" s="2"/>
    </row>
    <row r="2" spans="2:52" ht="17.25" customHeight="1">
      <c r="B2" s="203" t="s">
        <v>83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"/>
      <c r="AW2" s="2"/>
      <c r="AX2" s="2"/>
      <c r="AY2" s="2"/>
      <c r="AZ2" s="2"/>
    </row>
    <row r="3" spans="1:52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/>
      <c r="AW3" s="2"/>
      <c r="AX3" s="2"/>
      <c r="AY3" s="2"/>
      <c r="AZ3" s="2"/>
    </row>
    <row r="4" spans="1:52" ht="17.25" customHeight="1">
      <c r="A4" s="3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  <c r="AV4" s="5"/>
      <c r="AW4" s="2"/>
      <c r="AX4" s="2"/>
      <c r="AY4" s="2"/>
      <c r="AZ4" s="2"/>
    </row>
    <row r="5" spans="1:52" ht="13.5" customHeight="1">
      <c r="A5" s="3"/>
      <c r="B5" s="75"/>
      <c r="C5" s="265" t="s">
        <v>115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44"/>
      <c r="AV5" s="5"/>
      <c r="AW5" s="2"/>
      <c r="AX5" s="2"/>
      <c r="AY5" s="2"/>
      <c r="AZ5" s="2"/>
    </row>
    <row r="6" spans="1:52" ht="13.5" customHeight="1">
      <c r="A6" s="3"/>
      <c r="B6" s="75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44"/>
      <c r="AV6" s="5"/>
      <c r="AW6" s="2"/>
      <c r="AX6" s="2"/>
      <c r="AY6" s="2"/>
      <c r="AZ6" s="2"/>
    </row>
    <row r="7" spans="1:52" ht="34.5" customHeight="1">
      <c r="A7" s="3"/>
      <c r="B7" s="75"/>
      <c r="C7" s="259" t="s">
        <v>58</v>
      </c>
      <c r="D7" s="260"/>
      <c r="E7" s="259" t="s">
        <v>59</v>
      </c>
      <c r="F7" s="264"/>
      <c r="G7" s="264"/>
      <c r="H7" s="264"/>
      <c r="I7" s="264"/>
      <c r="J7" s="259" t="s">
        <v>45</v>
      </c>
      <c r="K7" s="264"/>
      <c r="L7" s="264"/>
      <c r="M7" s="260"/>
      <c r="N7" s="259" t="s">
        <v>60</v>
      </c>
      <c r="O7" s="264"/>
      <c r="P7" s="264"/>
      <c r="Q7" s="260"/>
      <c r="R7" s="251" t="s">
        <v>61</v>
      </c>
      <c r="S7" s="252"/>
      <c r="T7" s="252"/>
      <c r="U7" s="253"/>
      <c r="V7" s="251" t="s">
        <v>62</v>
      </c>
      <c r="W7" s="252"/>
      <c r="X7" s="252"/>
      <c r="Y7" s="253"/>
      <c r="Z7" s="251" t="s">
        <v>63</v>
      </c>
      <c r="AA7" s="252"/>
      <c r="AB7" s="252"/>
      <c r="AC7" s="252"/>
      <c r="AD7" s="252"/>
      <c r="AE7" s="253"/>
      <c r="AF7" s="251" t="s">
        <v>65</v>
      </c>
      <c r="AG7" s="252"/>
      <c r="AH7" s="252"/>
      <c r="AI7" s="252"/>
      <c r="AJ7" s="253"/>
      <c r="AK7" s="251" t="s">
        <v>114</v>
      </c>
      <c r="AL7" s="252"/>
      <c r="AM7" s="252"/>
      <c r="AN7" s="252"/>
      <c r="AO7" s="253"/>
      <c r="AP7" s="259" t="s">
        <v>76</v>
      </c>
      <c r="AQ7" s="264"/>
      <c r="AR7" s="264"/>
      <c r="AS7" s="264"/>
      <c r="AT7" s="260"/>
      <c r="AU7" s="44"/>
      <c r="AV7" s="5"/>
      <c r="AW7" s="2"/>
      <c r="AX7" s="2" t="s">
        <v>77</v>
      </c>
      <c r="AY7" s="2"/>
      <c r="AZ7" s="2"/>
    </row>
    <row r="8" spans="1:56" ht="19.5" customHeight="1">
      <c r="A8" s="3"/>
      <c r="B8" s="75"/>
      <c r="C8" s="259"/>
      <c r="D8" s="260"/>
      <c r="E8" s="248"/>
      <c r="F8" s="249"/>
      <c r="G8" s="249"/>
      <c r="H8" s="249"/>
      <c r="I8" s="250"/>
      <c r="J8" s="248"/>
      <c r="K8" s="249"/>
      <c r="L8" s="249"/>
      <c r="M8" s="250"/>
      <c r="N8" s="248"/>
      <c r="O8" s="249"/>
      <c r="P8" s="249"/>
      <c r="Q8" s="250"/>
      <c r="R8" s="245"/>
      <c r="S8" s="246"/>
      <c r="T8" s="246"/>
      <c r="U8" s="247"/>
      <c r="V8" s="245"/>
      <c r="W8" s="246"/>
      <c r="X8" s="246"/>
      <c r="Y8" s="247"/>
      <c r="Z8" s="245"/>
      <c r="AA8" s="246"/>
      <c r="AB8" s="246"/>
      <c r="AC8" s="246"/>
      <c r="AD8" s="246"/>
      <c r="AE8" s="247"/>
      <c r="AF8" s="245"/>
      <c r="AG8" s="246"/>
      <c r="AH8" s="246"/>
      <c r="AI8" s="246"/>
      <c r="AJ8" s="247"/>
      <c r="AK8" s="251"/>
      <c r="AL8" s="252"/>
      <c r="AM8" s="252"/>
      <c r="AN8" s="252"/>
      <c r="AO8" s="253"/>
      <c r="AP8" s="248"/>
      <c r="AQ8" s="249"/>
      <c r="AR8" s="249"/>
      <c r="AS8" s="249"/>
      <c r="AT8" s="250"/>
      <c r="AU8" s="44"/>
      <c r="AV8" s="5"/>
      <c r="AW8" s="2"/>
      <c r="AX8" s="244" t="s">
        <v>108</v>
      </c>
      <c r="AY8" s="244"/>
      <c r="AZ8" s="244"/>
      <c r="BA8" s="244"/>
      <c r="BB8" s="244"/>
      <c r="BC8" s="244"/>
      <c r="BD8" s="244"/>
    </row>
    <row r="9" spans="1:56" ht="19.5" customHeight="1">
      <c r="A9" s="3"/>
      <c r="B9" s="75"/>
      <c r="C9" s="139"/>
      <c r="D9" s="140"/>
      <c r="E9" s="148"/>
      <c r="F9" s="149"/>
      <c r="G9" s="149"/>
      <c r="H9" s="149"/>
      <c r="I9" s="150"/>
      <c r="J9" s="148"/>
      <c r="K9" s="149"/>
      <c r="L9" s="149"/>
      <c r="M9" s="150"/>
      <c r="N9" s="148"/>
      <c r="O9" s="149"/>
      <c r="P9" s="149"/>
      <c r="Q9" s="150"/>
      <c r="R9" s="151"/>
      <c r="S9" s="152"/>
      <c r="T9" s="152"/>
      <c r="U9" s="153"/>
      <c r="V9" s="151"/>
      <c r="W9" s="152"/>
      <c r="X9" s="152"/>
      <c r="Y9" s="153"/>
      <c r="Z9" s="151"/>
      <c r="AA9" s="152"/>
      <c r="AB9" s="152"/>
      <c r="AC9" s="152"/>
      <c r="AD9" s="152"/>
      <c r="AE9" s="153"/>
      <c r="AF9" s="151"/>
      <c r="AG9" s="152"/>
      <c r="AH9" s="152"/>
      <c r="AI9" s="152"/>
      <c r="AJ9" s="153"/>
      <c r="AK9" s="141"/>
      <c r="AL9" s="142"/>
      <c r="AM9" s="142"/>
      <c r="AN9" s="142"/>
      <c r="AO9" s="143"/>
      <c r="AP9" s="148"/>
      <c r="AQ9" s="149"/>
      <c r="AR9" s="149"/>
      <c r="AS9" s="149"/>
      <c r="AT9" s="150"/>
      <c r="AU9" s="44"/>
      <c r="AV9" s="5"/>
      <c r="AW9" s="2"/>
      <c r="AX9" s="244"/>
      <c r="AY9" s="244"/>
      <c r="AZ9" s="244"/>
      <c r="BA9" s="244"/>
      <c r="BB9" s="244"/>
      <c r="BC9" s="244"/>
      <c r="BD9" s="244"/>
    </row>
    <row r="10" spans="1:52" ht="19.5" customHeight="1">
      <c r="A10" s="3"/>
      <c r="B10" s="75"/>
      <c r="C10" s="139"/>
      <c r="D10" s="140"/>
      <c r="E10" s="148"/>
      <c r="F10" s="149"/>
      <c r="G10" s="149"/>
      <c r="H10" s="149"/>
      <c r="I10" s="150"/>
      <c r="J10" s="148"/>
      <c r="K10" s="149"/>
      <c r="L10" s="149"/>
      <c r="M10" s="150"/>
      <c r="N10" s="148"/>
      <c r="O10" s="149"/>
      <c r="P10" s="149"/>
      <c r="Q10" s="150"/>
      <c r="R10" s="151"/>
      <c r="S10" s="152"/>
      <c r="T10" s="152"/>
      <c r="U10" s="153"/>
      <c r="V10" s="151"/>
      <c r="W10" s="152"/>
      <c r="X10" s="152"/>
      <c r="Y10" s="153"/>
      <c r="Z10" s="151"/>
      <c r="AA10" s="152"/>
      <c r="AB10" s="152"/>
      <c r="AC10" s="152"/>
      <c r="AD10" s="152"/>
      <c r="AE10" s="153"/>
      <c r="AF10" s="151"/>
      <c r="AG10" s="152"/>
      <c r="AH10" s="152"/>
      <c r="AI10" s="152"/>
      <c r="AJ10" s="153"/>
      <c r="AK10" s="141"/>
      <c r="AL10" s="142"/>
      <c r="AM10" s="142"/>
      <c r="AN10" s="142"/>
      <c r="AO10" s="143"/>
      <c r="AP10" s="148"/>
      <c r="AQ10" s="149"/>
      <c r="AR10" s="149"/>
      <c r="AS10" s="149"/>
      <c r="AT10" s="150"/>
      <c r="AU10" s="44"/>
      <c r="AV10" s="5"/>
      <c r="AW10" s="2"/>
      <c r="AX10" s="2" t="s">
        <v>110</v>
      </c>
      <c r="AY10" s="2"/>
      <c r="AZ10" s="2"/>
    </row>
    <row r="11" spans="1:52" ht="19.5" customHeight="1">
      <c r="A11" s="3"/>
      <c r="B11" s="75"/>
      <c r="C11" s="139"/>
      <c r="D11" s="140"/>
      <c r="E11" s="148"/>
      <c r="F11" s="149"/>
      <c r="G11" s="149"/>
      <c r="H11" s="149"/>
      <c r="I11" s="150"/>
      <c r="J11" s="148"/>
      <c r="K11" s="149"/>
      <c r="L11" s="149"/>
      <c r="M11" s="150"/>
      <c r="N11" s="148"/>
      <c r="O11" s="149"/>
      <c r="P11" s="149"/>
      <c r="Q11" s="150"/>
      <c r="R11" s="151"/>
      <c r="S11" s="152"/>
      <c r="T11" s="152"/>
      <c r="U11" s="153"/>
      <c r="V11" s="151"/>
      <c r="W11" s="152"/>
      <c r="X11" s="152"/>
      <c r="Y11" s="153"/>
      <c r="Z11" s="151"/>
      <c r="AA11" s="152"/>
      <c r="AB11" s="152"/>
      <c r="AC11" s="152"/>
      <c r="AD11" s="152"/>
      <c r="AE11" s="153"/>
      <c r="AF11" s="151"/>
      <c r="AG11" s="152"/>
      <c r="AH11" s="152"/>
      <c r="AI11" s="152"/>
      <c r="AJ11" s="153"/>
      <c r="AK11" s="141"/>
      <c r="AL11" s="142"/>
      <c r="AM11" s="142"/>
      <c r="AN11" s="142"/>
      <c r="AO11" s="143"/>
      <c r="AP11" s="148"/>
      <c r="AQ11" s="149"/>
      <c r="AR11" s="149"/>
      <c r="AS11" s="149"/>
      <c r="AT11" s="150"/>
      <c r="AU11" s="44"/>
      <c r="AV11" s="5"/>
      <c r="AW11" s="2"/>
      <c r="AX11" s="2" t="s">
        <v>109</v>
      </c>
      <c r="AY11" s="2"/>
      <c r="AZ11" s="2"/>
    </row>
    <row r="12" spans="1:52" ht="19.5" customHeight="1">
      <c r="A12" s="3"/>
      <c r="B12" s="75"/>
      <c r="C12" s="139"/>
      <c r="D12" s="140"/>
      <c r="E12" s="148"/>
      <c r="F12" s="149"/>
      <c r="G12" s="149"/>
      <c r="H12" s="149"/>
      <c r="I12" s="150"/>
      <c r="J12" s="148"/>
      <c r="K12" s="149"/>
      <c r="L12" s="149"/>
      <c r="M12" s="150"/>
      <c r="N12" s="148"/>
      <c r="O12" s="149"/>
      <c r="P12" s="149"/>
      <c r="Q12" s="150"/>
      <c r="R12" s="151"/>
      <c r="S12" s="152"/>
      <c r="T12" s="152"/>
      <c r="U12" s="153"/>
      <c r="V12" s="151"/>
      <c r="W12" s="152"/>
      <c r="X12" s="152"/>
      <c r="Y12" s="153"/>
      <c r="Z12" s="151"/>
      <c r="AA12" s="152"/>
      <c r="AB12" s="152"/>
      <c r="AC12" s="152"/>
      <c r="AD12" s="152"/>
      <c r="AE12" s="153"/>
      <c r="AF12" s="151"/>
      <c r="AG12" s="152"/>
      <c r="AH12" s="152"/>
      <c r="AI12" s="152"/>
      <c r="AJ12" s="153"/>
      <c r="AK12" s="141"/>
      <c r="AL12" s="142"/>
      <c r="AM12" s="142"/>
      <c r="AN12" s="142"/>
      <c r="AO12" s="143"/>
      <c r="AP12" s="148"/>
      <c r="AQ12" s="149"/>
      <c r="AR12" s="149"/>
      <c r="AS12" s="149"/>
      <c r="AT12" s="150"/>
      <c r="AU12" s="44"/>
      <c r="AV12" s="5"/>
      <c r="AW12" s="2"/>
      <c r="AX12" s="2" t="s">
        <v>78</v>
      </c>
      <c r="AY12" s="2"/>
      <c r="AZ12" s="2"/>
    </row>
    <row r="13" spans="1:52" ht="19.5" customHeight="1">
      <c r="A13" s="3"/>
      <c r="B13" s="75"/>
      <c r="C13" s="139"/>
      <c r="D13" s="140"/>
      <c r="E13" s="148"/>
      <c r="F13" s="149"/>
      <c r="G13" s="149"/>
      <c r="H13" s="149"/>
      <c r="I13" s="150"/>
      <c r="J13" s="148"/>
      <c r="K13" s="149"/>
      <c r="L13" s="149"/>
      <c r="M13" s="150"/>
      <c r="N13" s="148"/>
      <c r="O13" s="149"/>
      <c r="P13" s="149"/>
      <c r="Q13" s="150"/>
      <c r="R13" s="151"/>
      <c r="S13" s="152"/>
      <c r="T13" s="152"/>
      <c r="U13" s="153"/>
      <c r="V13" s="151"/>
      <c r="W13" s="152"/>
      <c r="X13" s="152"/>
      <c r="Y13" s="153"/>
      <c r="Z13" s="151"/>
      <c r="AA13" s="152"/>
      <c r="AB13" s="152"/>
      <c r="AC13" s="152"/>
      <c r="AD13" s="152"/>
      <c r="AE13" s="153"/>
      <c r="AF13" s="151"/>
      <c r="AG13" s="152"/>
      <c r="AH13" s="152"/>
      <c r="AI13" s="152"/>
      <c r="AJ13" s="153"/>
      <c r="AK13" s="141"/>
      <c r="AL13" s="142"/>
      <c r="AM13" s="142"/>
      <c r="AN13" s="142"/>
      <c r="AO13" s="143"/>
      <c r="AP13" s="148"/>
      <c r="AQ13" s="149"/>
      <c r="AR13" s="149"/>
      <c r="AS13" s="149"/>
      <c r="AT13" s="150"/>
      <c r="AU13" s="44"/>
      <c r="AV13" s="5"/>
      <c r="AW13" s="2"/>
      <c r="AX13" s="2"/>
      <c r="AY13" s="2"/>
      <c r="AZ13" s="2"/>
    </row>
    <row r="14" spans="1:52" ht="19.5" customHeight="1">
      <c r="A14" s="3"/>
      <c r="B14" s="75"/>
      <c r="C14" s="139"/>
      <c r="D14" s="140"/>
      <c r="E14" s="148"/>
      <c r="F14" s="149"/>
      <c r="G14" s="149"/>
      <c r="H14" s="149"/>
      <c r="I14" s="150"/>
      <c r="J14" s="148"/>
      <c r="K14" s="149"/>
      <c r="L14" s="149"/>
      <c r="M14" s="150"/>
      <c r="N14" s="148"/>
      <c r="O14" s="149"/>
      <c r="P14" s="149"/>
      <c r="Q14" s="150"/>
      <c r="R14" s="151"/>
      <c r="S14" s="152"/>
      <c r="T14" s="152"/>
      <c r="U14" s="153"/>
      <c r="V14" s="151"/>
      <c r="W14" s="152"/>
      <c r="X14" s="152"/>
      <c r="Y14" s="153"/>
      <c r="Z14" s="151"/>
      <c r="AA14" s="152"/>
      <c r="AB14" s="152"/>
      <c r="AC14" s="152"/>
      <c r="AD14" s="152"/>
      <c r="AE14" s="153"/>
      <c r="AF14" s="151"/>
      <c r="AG14" s="152"/>
      <c r="AH14" s="152"/>
      <c r="AI14" s="152"/>
      <c r="AJ14" s="153"/>
      <c r="AK14" s="141"/>
      <c r="AL14" s="142"/>
      <c r="AM14" s="142"/>
      <c r="AN14" s="142"/>
      <c r="AO14" s="143"/>
      <c r="AP14" s="148"/>
      <c r="AQ14" s="149"/>
      <c r="AR14" s="149"/>
      <c r="AS14" s="149"/>
      <c r="AT14" s="150"/>
      <c r="AU14" s="44"/>
      <c r="AV14" s="5"/>
      <c r="AW14" s="2"/>
      <c r="AX14" s="2"/>
      <c r="AY14" s="2"/>
      <c r="AZ14" s="2"/>
    </row>
    <row r="15" spans="1:52" ht="19.5" customHeight="1">
      <c r="A15" s="3"/>
      <c r="B15" s="75"/>
      <c r="C15" s="139"/>
      <c r="D15" s="140"/>
      <c r="E15" s="148"/>
      <c r="F15" s="149"/>
      <c r="G15" s="149"/>
      <c r="H15" s="149"/>
      <c r="I15" s="150"/>
      <c r="J15" s="148"/>
      <c r="K15" s="149"/>
      <c r="L15" s="149"/>
      <c r="M15" s="150"/>
      <c r="N15" s="148"/>
      <c r="O15" s="149"/>
      <c r="P15" s="149"/>
      <c r="Q15" s="150"/>
      <c r="R15" s="151"/>
      <c r="S15" s="152"/>
      <c r="T15" s="152"/>
      <c r="U15" s="153"/>
      <c r="V15" s="151"/>
      <c r="W15" s="152"/>
      <c r="X15" s="152"/>
      <c r="Y15" s="153"/>
      <c r="Z15" s="151"/>
      <c r="AA15" s="152"/>
      <c r="AB15" s="152"/>
      <c r="AC15" s="152"/>
      <c r="AD15" s="152"/>
      <c r="AE15" s="153"/>
      <c r="AF15" s="151"/>
      <c r="AG15" s="152"/>
      <c r="AH15" s="152"/>
      <c r="AI15" s="152"/>
      <c r="AJ15" s="153"/>
      <c r="AK15" s="141"/>
      <c r="AL15" s="142"/>
      <c r="AM15" s="142"/>
      <c r="AN15" s="142"/>
      <c r="AO15" s="143"/>
      <c r="AP15" s="148"/>
      <c r="AQ15" s="149"/>
      <c r="AR15" s="149"/>
      <c r="AS15" s="149"/>
      <c r="AT15" s="150"/>
      <c r="AU15" s="44"/>
      <c r="AV15" s="5"/>
      <c r="AW15" s="2"/>
      <c r="AX15" s="2"/>
      <c r="AY15" s="2"/>
      <c r="AZ15" s="2"/>
    </row>
    <row r="16" spans="1:52" ht="19.5" customHeight="1">
      <c r="A16" s="3"/>
      <c r="B16" s="75"/>
      <c r="C16" s="139"/>
      <c r="D16" s="140"/>
      <c r="E16" s="148"/>
      <c r="F16" s="149"/>
      <c r="G16" s="149"/>
      <c r="H16" s="149"/>
      <c r="I16" s="150"/>
      <c r="J16" s="148"/>
      <c r="K16" s="149"/>
      <c r="L16" s="149"/>
      <c r="M16" s="150"/>
      <c r="N16" s="148"/>
      <c r="O16" s="149"/>
      <c r="P16" s="149"/>
      <c r="Q16" s="150"/>
      <c r="R16" s="151"/>
      <c r="S16" s="152"/>
      <c r="T16" s="152"/>
      <c r="U16" s="153"/>
      <c r="V16" s="151"/>
      <c r="W16" s="152"/>
      <c r="X16" s="152"/>
      <c r="Y16" s="153"/>
      <c r="Z16" s="151"/>
      <c r="AA16" s="152"/>
      <c r="AB16" s="152"/>
      <c r="AC16" s="152"/>
      <c r="AD16" s="152"/>
      <c r="AE16" s="153"/>
      <c r="AF16" s="151"/>
      <c r="AG16" s="152"/>
      <c r="AH16" s="152"/>
      <c r="AI16" s="152"/>
      <c r="AJ16" s="153"/>
      <c r="AK16" s="141"/>
      <c r="AL16" s="142"/>
      <c r="AM16" s="142"/>
      <c r="AN16" s="142"/>
      <c r="AO16" s="143"/>
      <c r="AP16" s="148"/>
      <c r="AQ16" s="149"/>
      <c r="AR16" s="149"/>
      <c r="AS16" s="149"/>
      <c r="AT16" s="150"/>
      <c r="AU16" s="44"/>
      <c r="AV16" s="5"/>
      <c r="AW16" s="2"/>
      <c r="AX16" s="2"/>
      <c r="AY16" s="2"/>
      <c r="AZ16" s="2"/>
    </row>
    <row r="17" spans="1:52" ht="19.5" customHeight="1">
      <c r="A17" s="3"/>
      <c r="B17" s="75"/>
      <c r="C17" s="139"/>
      <c r="D17" s="140"/>
      <c r="E17" s="148"/>
      <c r="F17" s="149"/>
      <c r="G17" s="149"/>
      <c r="H17" s="149"/>
      <c r="I17" s="150"/>
      <c r="J17" s="148"/>
      <c r="K17" s="149"/>
      <c r="L17" s="149"/>
      <c r="M17" s="150"/>
      <c r="N17" s="148"/>
      <c r="O17" s="149"/>
      <c r="P17" s="149"/>
      <c r="Q17" s="150"/>
      <c r="R17" s="151"/>
      <c r="S17" s="152"/>
      <c r="T17" s="152"/>
      <c r="U17" s="153"/>
      <c r="V17" s="151"/>
      <c r="W17" s="152"/>
      <c r="X17" s="152"/>
      <c r="Y17" s="153"/>
      <c r="Z17" s="151"/>
      <c r="AA17" s="152"/>
      <c r="AB17" s="152"/>
      <c r="AC17" s="152"/>
      <c r="AD17" s="152"/>
      <c r="AE17" s="153"/>
      <c r="AF17" s="151"/>
      <c r="AG17" s="152"/>
      <c r="AH17" s="152"/>
      <c r="AI17" s="152"/>
      <c r="AJ17" s="153"/>
      <c r="AK17" s="141"/>
      <c r="AL17" s="142"/>
      <c r="AM17" s="142"/>
      <c r="AN17" s="142"/>
      <c r="AO17" s="143"/>
      <c r="AP17" s="148"/>
      <c r="AQ17" s="149"/>
      <c r="AR17" s="149"/>
      <c r="AS17" s="149"/>
      <c r="AT17" s="150"/>
      <c r="AU17" s="44"/>
      <c r="AV17" s="5"/>
      <c r="AW17" s="2"/>
      <c r="AX17" s="2"/>
      <c r="AY17" s="2"/>
      <c r="AZ17" s="2"/>
    </row>
    <row r="18" spans="1:52" ht="19.5" customHeight="1">
      <c r="A18" s="3"/>
      <c r="B18" s="75"/>
      <c r="C18" s="139"/>
      <c r="D18" s="140"/>
      <c r="E18" s="148"/>
      <c r="F18" s="149"/>
      <c r="G18" s="149"/>
      <c r="H18" s="149"/>
      <c r="I18" s="150"/>
      <c r="J18" s="148"/>
      <c r="K18" s="149"/>
      <c r="L18" s="149"/>
      <c r="M18" s="150"/>
      <c r="N18" s="148"/>
      <c r="O18" s="149"/>
      <c r="P18" s="149"/>
      <c r="Q18" s="150"/>
      <c r="R18" s="151"/>
      <c r="S18" s="152"/>
      <c r="T18" s="152"/>
      <c r="U18" s="153"/>
      <c r="V18" s="151"/>
      <c r="W18" s="152"/>
      <c r="X18" s="152"/>
      <c r="Y18" s="153"/>
      <c r="Z18" s="151"/>
      <c r="AA18" s="152"/>
      <c r="AB18" s="152"/>
      <c r="AC18" s="152"/>
      <c r="AD18" s="152"/>
      <c r="AE18" s="153"/>
      <c r="AF18" s="151"/>
      <c r="AG18" s="152"/>
      <c r="AH18" s="152"/>
      <c r="AI18" s="152"/>
      <c r="AJ18" s="153"/>
      <c r="AK18" s="141"/>
      <c r="AL18" s="142"/>
      <c r="AM18" s="142"/>
      <c r="AN18" s="142"/>
      <c r="AO18" s="143"/>
      <c r="AP18" s="148"/>
      <c r="AQ18" s="149"/>
      <c r="AR18" s="149"/>
      <c r="AS18" s="149"/>
      <c r="AT18" s="150"/>
      <c r="AU18" s="44"/>
      <c r="AV18" s="5"/>
      <c r="AW18" s="2"/>
      <c r="AX18" s="2"/>
      <c r="AY18" s="2"/>
      <c r="AZ18" s="2"/>
    </row>
    <row r="19" spans="1:52" ht="19.5" customHeight="1">
      <c r="A19" s="3"/>
      <c r="B19" s="75"/>
      <c r="C19" s="139"/>
      <c r="D19" s="140"/>
      <c r="E19" s="148"/>
      <c r="F19" s="149"/>
      <c r="G19" s="149"/>
      <c r="H19" s="149"/>
      <c r="I19" s="150"/>
      <c r="J19" s="148"/>
      <c r="K19" s="149"/>
      <c r="L19" s="149"/>
      <c r="M19" s="150"/>
      <c r="N19" s="148"/>
      <c r="O19" s="149"/>
      <c r="P19" s="149"/>
      <c r="Q19" s="150"/>
      <c r="R19" s="151"/>
      <c r="S19" s="152"/>
      <c r="T19" s="152"/>
      <c r="U19" s="153"/>
      <c r="V19" s="151"/>
      <c r="W19" s="152"/>
      <c r="X19" s="152"/>
      <c r="Y19" s="153"/>
      <c r="Z19" s="151"/>
      <c r="AA19" s="152"/>
      <c r="AB19" s="152"/>
      <c r="AC19" s="152"/>
      <c r="AD19" s="152"/>
      <c r="AE19" s="153"/>
      <c r="AF19" s="151"/>
      <c r="AG19" s="152"/>
      <c r="AH19" s="152"/>
      <c r="AI19" s="152"/>
      <c r="AJ19" s="153"/>
      <c r="AK19" s="141"/>
      <c r="AL19" s="142"/>
      <c r="AM19" s="142"/>
      <c r="AN19" s="142"/>
      <c r="AO19" s="143"/>
      <c r="AP19" s="148"/>
      <c r="AQ19" s="149"/>
      <c r="AR19" s="149"/>
      <c r="AS19" s="149"/>
      <c r="AT19" s="150"/>
      <c r="AU19" s="44"/>
      <c r="AV19" s="5"/>
      <c r="AW19" s="2"/>
      <c r="AX19" s="2"/>
      <c r="AY19" s="2"/>
      <c r="AZ19" s="2"/>
    </row>
    <row r="20" spans="1:52" ht="19.5" customHeight="1">
      <c r="A20" s="3"/>
      <c r="B20" s="75"/>
      <c r="C20" s="139"/>
      <c r="D20" s="140"/>
      <c r="E20" s="148"/>
      <c r="F20" s="149"/>
      <c r="G20" s="149"/>
      <c r="H20" s="149"/>
      <c r="I20" s="150"/>
      <c r="J20" s="148"/>
      <c r="K20" s="149"/>
      <c r="L20" s="149"/>
      <c r="M20" s="150"/>
      <c r="N20" s="148"/>
      <c r="O20" s="149"/>
      <c r="P20" s="149"/>
      <c r="Q20" s="150"/>
      <c r="R20" s="151"/>
      <c r="S20" s="152"/>
      <c r="T20" s="152"/>
      <c r="U20" s="153"/>
      <c r="V20" s="151"/>
      <c r="W20" s="152"/>
      <c r="X20" s="152"/>
      <c r="Y20" s="153"/>
      <c r="Z20" s="151"/>
      <c r="AA20" s="152"/>
      <c r="AB20" s="152"/>
      <c r="AC20" s="152"/>
      <c r="AD20" s="152"/>
      <c r="AE20" s="153"/>
      <c r="AF20" s="151"/>
      <c r="AG20" s="152"/>
      <c r="AH20" s="152"/>
      <c r="AI20" s="152"/>
      <c r="AJ20" s="153"/>
      <c r="AK20" s="141"/>
      <c r="AL20" s="142"/>
      <c r="AM20" s="142"/>
      <c r="AN20" s="142"/>
      <c r="AO20" s="143"/>
      <c r="AP20" s="148"/>
      <c r="AQ20" s="149"/>
      <c r="AR20" s="149"/>
      <c r="AS20" s="149"/>
      <c r="AT20" s="150"/>
      <c r="AU20" s="44"/>
      <c r="AV20" s="5"/>
      <c r="AW20" s="2"/>
      <c r="AX20" s="2"/>
      <c r="AY20" s="2"/>
      <c r="AZ20" s="2"/>
    </row>
    <row r="21" spans="1:52" ht="19.5" customHeight="1">
      <c r="A21" s="3"/>
      <c r="B21" s="75"/>
      <c r="C21" s="139"/>
      <c r="D21" s="140"/>
      <c r="E21" s="148"/>
      <c r="F21" s="149"/>
      <c r="G21" s="149"/>
      <c r="H21" s="149"/>
      <c r="I21" s="150"/>
      <c r="J21" s="148"/>
      <c r="K21" s="149"/>
      <c r="L21" s="149"/>
      <c r="M21" s="150"/>
      <c r="N21" s="148"/>
      <c r="O21" s="149"/>
      <c r="P21" s="149"/>
      <c r="Q21" s="150"/>
      <c r="R21" s="151"/>
      <c r="S21" s="152"/>
      <c r="T21" s="152"/>
      <c r="U21" s="153"/>
      <c r="V21" s="151"/>
      <c r="W21" s="152"/>
      <c r="X21" s="152"/>
      <c r="Y21" s="153"/>
      <c r="Z21" s="151"/>
      <c r="AA21" s="152"/>
      <c r="AB21" s="152"/>
      <c r="AC21" s="152"/>
      <c r="AD21" s="152"/>
      <c r="AE21" s="153"/>
      <c r="AF21" s="151"/>
      <c r="AG21" s="152"/>
      <c r="AH21" s="152"/>
      <c r="AI21" s="152"/>
      <c r="AJ21" s="153"/>
      <c r="AK21" s="141"/>
      <c r="AL21" s="142"/>
      <c r="AM21" s="142"/>
      <c r="AN21" s="142"/>
      <c r="AO21" s="143"/>
      <c r="AP21" s="148"/>
      <c r="AQ21" s="149"/>
      <c r="AR21" s="149"/>
      <c r="AS21" s="149"/>
      <c r="AT21" s="150"/>
      <c r="AU21" s="44"/>
      <c r="AV21" s="5"/>
      <c r="AW21" s="2"/>
      <c r="AX21" s="2"/>
      <c r="AY21" s="2"/>
      <c r="AZ21" s="2"/>
    </row>
    <row r="22" spans="1:52" ht="19.5" customHeight="1">
      <c r="A22" s="3"/>
      <c r="B22" s="75"/>
      <c r="C22" s="139"/>
      <c r="D22" s="140"/>
      <c r="E22" s="148"/>
      <c r="F22" s="149"/>
      <c r="G22" s="149"/>
      <c r="H22" s="149"/>
      <c r="I22" s="150"/>
      <c r="J22" s="148"/>
      <c r="K22" s="149"/>
      <c r="L22" s="149"/>
      <c r="M22" s="150"/>
      <c r="N22" s="148"/>
      <c r="O22" s="149"/>
      <c r="P22" s="149"/>
      <c r="Q22" s="150"/>
      <c r="R22" s="151"/>
      <c r="S22" s="152"/>
      <c r="T22" s="152"/>
      <c r="U22" s="153"/>
      <c r="V22" s="151"/>
      <c r="W22" s="152"/>
      <c r="X22" s="152"/>
      <c r="Y22" s="153"/>
      <c r="Z22" s="151"/>
      <c r="AA22" s="152"/>
      <c r="AB22" s="152"/>
      <c r="AC22" s="152"/>
      <c r="AD22" s="152"/>
      <c r="AE22" s="153"/>
      <c r="AF22" s="151"/>
      <c r="AG22" s="152"/>
      <c r="AH22" s="152"/>
      <c r="AI22" s="152"/>
      <c r="AJ22" s="153"/>
      <c r="AK22" s="141"/>
      <c r="AL22" s="142"/>
      <c r="AM22" s="142"/>
      <c r="AN22" s="142"/>
      <c r="AO22" s="143"/>
      <c r="AP22" s="148"/>
      <c r="AQ22" s="149"/>
      <c r="AR22" s="149"/>
      <c r="AS22" s="149"/>
      <c r="AT22" s="150"/>
      <c r="AU22" s="44"/>
      <c r="AV22" s="5"/>
      <c r="AW22" s="2"/>
      <c r="AX22" s="2"/>
      <c r="AY22" s="2"/>
      <c r="AZ22" s="2"/>
    </row>
    <row r="23" spans="1:52" ht="19.5" customHeight="1">
      <c r="A23" s="3"/>
      <c r="B23" s="75"/>
      <c r="C23" s="139"/>
      <c r="D23" s="140"/>
      <c r="E23" s="148"/>
      <c r="F23" s="149"/>
      <c r="G23" s="149"/>
      <c r="H23" s="149"/>
      <c r="I23" s="150"/>
      <c r="J23" s="148"/>
      <c r="K23" s="149"/>
      <c r="L23" s="149"/>
      <c r="M23" s="150"/>
      <c r="N23" s="148"/>
      <c r="O23" s="149"/>
      <c r="P23" s="149"/>
      <c r="Q23" s="150"/>
      <c r="R23" s="151"/>
      <c r="S23" s="152"/>
      <c r="T23" s="152"/>
      <c r="U23" s="153"/>
      <c r="V23" s="151"/>
      <c r="W23" s="152"/>
      <c r="X23" s="152"/>
      <c r="Y23" s="153"/>
      <c r="Z23" s="151"/>
      <c r="AA23" s="152"/>
      <c r="AB23" s="152"/>
      <c r="AC23" s="152"/>
      <c r="AD23" s="152"/>
      <c r="AE23" s="153"/>
      <c r="AF23" s="151"/>
      <c r="AG23" s="152"/>
      <c r="AH23" s="152"/>
      <c r="AI23" s="152"/>
      <c r="AJ23" s="153"/>
      <c r="AK23" s="141"/>
      <c r="AL23" s="142"/>
      <c r="AM23" s="142"/>
      <c r="AN23" s="142"/>
      <c r="AO23" s="143"/>
      <c r="AP23" s="148"/>
      <c r="AQ23" s="149"/>
      <c r="AR23" s="149"/>
      <c r="AS23" s="149"/>
      <c r="AT23" s="150"/>
      <c r="AU23" s="44"/>
      <c r="AV23" s="5"/>
      <c r="AW23" s="2"/>
      <c r="AX23" s="2"/>
      <c r="AY23" s="2"/>
      <c r="AZ23" s="2"/>
    </row>
    <row r="24" spans="1:52" ht="19.5" customHeight="1">
      <c r="A24" s="3"/>
      <c r="B24" s="75"/>
      <c r="C24" s="139"/>
      <c r="D24" s="140"/>
      <c r="E24" s="148"/>
      <c r="F24" s="149"/>
      <c r="G24" s="149"/>
      <c r="H24" s="149"/>
      <c r="I24" s="150"/>
      <c r="J24" s="148"/>
      <c r="K24" s="149"/>
      <c r="L24" s="149"/>
      <c r="M24" s="150"/>
      <c r="N24" s="148"/>
      <c r="O24" s="149"/>
      <c r="P24" s="149"/>
      <c r="Q24" s="150"/>
      <c r="R24" s="151"/>
      <c r="S24" s="152"/>
      <c r="T24" s="152"/>
      <c r="U24" s="153"/>
      <c r="V24" s="151"/>
      <c r="W24" s="152"/>
      <c r="X24" s="152"/>
      <c r="Y24" s="153"/>
      <c r="Z24" s="151"/>
      <c r="AA24" s="152"/>
      <c r="AB24" s="152"/>
      <c r="AC24" s="152"/>
      <c r="AD24" s="152"/>
      <c r="AE24" s="153"/>
      <c r="AF24" s="151"/>
      <c r="AG24" s="152"/>
      <c r="AH24" s="152"/>
      <c r="AI24" s="152"/>
      <c r="AJ24" s="153"/>
      <c r="AK24" s="141"/>
      <c r="AL24" s="142"/>
      <c r="AM24" s="142"/>
      <c r="AN24" s="142"/>
      <c r="AO24" s="143"/>
      <c r="AP24" s="148"/>
      <c r="AQ24" s="149"/>
      <c r="AR24" s="149"/>
      <c r="AS24" s="149"/>
      <c r="AT24" s="150"/>
      <c r="AU24" s="44"/>
      <c r="AV24" s="5"/>
      <c r="AW24" s="2"/>
      <c r="AX24" s="2"/>
      <c r="AY24" s="2"/>
      <c r="AZ24" s="2"/>
    </row>
    <row r="25" spans="1:52" ht="19.5" customHeight="1">
      <c r="A25" s="3"/>
      <c r="B25" s="75"/>
      <c r="C25" s="139"/>
      <c r="D25" s="140"/>
      <c r="E25" s="148"/>
      <c r="F25" s="149"/>
      <c r="G25" s="149"/>
      <c r="H25" s="149"/>
      <c r="I25" s="150"/>
      <c r="J25" s="148"/>
      <c r="K25" s="149"/>
      <c r="L25" s="149"/>
      <c r="M25" s="150"/>
      <c r="N25" s="148"/>
      <c r="O25" s="149"/>
      <c r="P25" s="149"/>
      <c r="Q25" s="150"/>
      <c r="R25" s="151"/>
      <c r="S25" s="152"/>
      <c r="T25" s="152"/>
      <c r="U25" s="153"/>
      <c r="V25" s="151"/>
      <c r="W25" s="152"/>
      <c r="X25" s="152"/>
      <c r="Y25" s="153"/>
      <c r="Z25" s="151"/>
      <c r="AA25" s="152"/>
      <c r="AB25" s="152"/>
      <c r="AC25" s="152"/>
      <c r="AD25" s="152"/>
      <c r="AE25" s="153"/>
      <c r="AF25" s="151"/>
      <c r="AG25" s="152"/>
      <c r="AH25" s="152"/>
      <c r="AI25" s="152"/>
      <c r="AJ25" s="153"/>
      <c r="AK25" s="141"/>
      <c r="AL25" s="142"/>
      <c r="AM25" s="142"/>
      <c r="AN25" s="142"/>
      <c r="AO25" s="143"/>
      <c r="AP25" s="148"/>
      <c r="AQ25" s="149"/>
      <c r="AR25" s="149"/>
      <c r="AS25" s="149"/>
      <c r="AT25" s="150"/>
      <c r="AU25" s="44"/>
      <c r="AV25" s="5"/>
      <c r="AW25" s="2"/>
      <c r="AX25" s="2"/>
      <c r="AY25" s="2"/>
      <c r="AZ25" s="2"/>
    </row>
    <row r="26" spans="1:52" ht="19.5" customHeight="1">
      <c r="A26" s="3"/>
      <c r="B26" s="75"/>
      <c r="C26" s="139"/>
      <c r="D26" s="140"/>
      <c r="E26" s="148"/>
      <c r="F26" s="149"/>
      <c r="G26" s="149"/>
      <c r="H26" s="149"/>
      <c r="I26" s="150"/>
      <c r="J26" s="148"/>
      <c r="K26" s="149"/>
      <c r="L26" s="149"/>
      <c r="M26" s="150"/>
      <c r="N26" s="148"/>
      <c r="O26" s="149"/>
      <c r="P26" s="149"/>
      <c r="Q26" s="150"/>
      <c r="R26" s="151"/>
      <c r="S26" s="152"/>
      <c r="T26" s="152"/>
      <c r="U26" s="153"/>
      <c r="V26" s="151"/>
      <c r="W26" s="152"/>
      <c r="X26" s="152"/>
      <c r="Y26" s="153"/>
      <c r="Z26" s="151"/>
      <c r="AA26" s="152"/>
      <c r="AB26" s="152"/>
      <c r="AC26" s="152"/>
      <c r="AD26" s="152"/>
      <c r="AE26" s="153"/>
      <c r="AF26" s="151"/>
      <c r="AG26" s="152"/>
      <c r="AH26" s="152"/>
      <c r="AI26" s="152"/>
      <c r="AJ26" s="153"/>
      <c r="AK26" s="141"/>
      <c r="AL26" s="142"/>
      <c r="AM26" s="142"/>
      <c r="AN26" s="142"/>
      <c r="AO26" s="143"/>
      <c r="AP26" s="148"/>
      <c r="AQ26" s="149"/>
      <c r="AR26" s="149"/>
      <c r="AS26" s="149"/>
      <c r="AT26" s="150"/>
      <c r="AU26" s="44"/>
      <c r="AV26" s="5"/>
      <c r="AW26" s="2"/>
      <c r="AX26" s="2"/>
      <c r="AY26" s="2"/>
      <c r="AZ26" s="2"/>
    </row>
    <row r="27" spans="1:52" ht="19.5" customHeight="1">
      <c r="A27" s="3"/>
      <c r="B27" s="75"/>
      <c r="C27" s="259"/>
      <c r="D27" s="260"/>
      <c r="E27" s="248"/>
      <c r="F27" s="249"/>
      <c r="G27" s="249"/>
      <c r="H27" s="249"/>
      <c r="I27" s="250"/>
      <c r="J27" s="248"/>
      <c r="K27" s="249"/>
      <c r="L27" s="249"/>
      <c r="M27" s="250"/>
      <c r="N27" s="248"/>
      <c r="O27" s="249"/>
      <c r="P27" s="249"/>
      <c r="Q27" s="250"/>
      <c r="R27" s="245"/>
      <c r="S27" s="246"/>
      <c r="T27" s="246"/>
      <c r="U27" s="247"/>
      <c r="V27" s="245"/>
      <c r="W27" s="246"/>
      <c r="X27" s="246"/>
      <c r="Y27" s="247"/>
      <c r="Z27" s="245"/>
      <c r="AA27" s="246"/>
      <c r="AB27" s="246"/>
      <c r="AC27" s="246"/>
      <c r="AD27" s="246"/>
      <c r="AE27" s="247"/>
      <c r="AF27" s="245"/>
      <c r="AG27" s="246"/>
      <c r="AH27" s="246"/>
      <c r="AI27" s="246"/>
      <c r="AJ27" s="247"/>
      <c r="AK27" s="251"/>
      <c r="AL27" s="252"/>
      <c r="AM27" s="252"/>
      <c r="AN27" s="252"/>
      <c r="AO27" s="253"/>
      <c r="AP27" s="248"/>
      <c r="AQ27" s="249"/>
      <c r="AR27" s="249"/>
      <c r="AS27" s="249"/>
      <c r="AT27" s="250"/>
      <c r="AU27" s="44"/>
      <c r="AV27" s="5"/>
      <c r="AW27" s="2"/>
      <c r="AY27" s="2"/>
      <c r="AZ27" s="2"/>
    </row>
    <row r="28" spans="1:52" ht="19.5" customHeight="1">
      <c r="A28" s="3"/>
      <c r="B28" s="75"/>
      <c r="C28" s="259"/>
      <c r="D28" s="260"/>
      <c r="E28" s="248"/>
      <c r="F28" s="249"/>
      <c r="G28" s="249"/>
      <c r="H28" s="249"/>
      <c r="I28" s="250"/>
      <c r="J28" s="248"/>
      <c r="K28" s="249"/>
      <c r="L28" s="249"/>
      <c r="M28" s="250"/>
      <c r="N28" s="248"/>
      <c r="O28" s="249"/>
      <c r="P28" s="249"/>
      <c r="Q28" s="250"/>
      <c r="R28" s="245"/>
      <c r="S28" s="246"/>
      <c r="T28" s="246"/>
      <c r="U28" s="247"/>
      <c r="V28" s="245"/>
      <c r="W28" s="246"/>
      <c r="X28" s="246"/>
      <c r="Y28" s="247"/>
      <c r="Z28" s="245"/>
      <c r="AA28" s="246"/>
      <c r="AB28" s="246"/>
      <c r="AC28" s="246"/>
      <c r="AD28" s="246"/>
      <c r="AE28" s="247"/>
      <c r="AF28" s="245"/>
      <c r="AG28" s="246"/>
      <c r="AH28" s="246"/>
      <c r="AI28" s="246"/>
      <c r="AJ28" s="247"/>
      <c r="AK28" s="251"/>
      <c r="AL28" s="252"/>
      <c r="AM28" s="252"/>
      <c r="AN28" s="252"/>
      <c r="AO28" s="253"/>
      <c r="AP28" s="248"/>
      <c r="AQ28" s="249"/>
      <c r="AR28" s="249"/>
      <c r="AS28" s="249"/>
      <c r="AT28" s="250"/>
      <c r="AU28" s="44"/>
      <c r="AV28" s="5"/>
      <c r="AW28" s="2"/>
      <c r="AY28" s="2"/>
      <c r="AZ28" s="2"/>
    </row>
    <row r="29" spans="1:52" ht="19.5" customHeight="1">
      <c r="A29" s="3"/>
      <c r="B29" s="75"/>
      <c r="C29" s="259"/>
      <c r="D29" s="260"/>
      <c r="E29" s="248"/>
      <c r="F29" s="249"/>
      <c r="G29" s="249"/>
      <c r="H29" s="249"/>
      <c r="I29" s="250"/>
      <c r="J29" s="248"/>
      <c r="K29" s="249"/>
      <c r="L29" s="249"/>
      <c r="M29" s="250"/>
      <c r="N29" s="248"/>
      <c r="O29" s="249"/>
      <c r="P29" s="249"/>
      <c r="Q29" s="250"/>
      <c r="R29" s="245"/>
      <c r="S29" s="246"/>
      <c r="T29" s="246"/>
      <c r="U29" s="247"/>
      <c r="V29" s="245"/>
      <c r="W29" s="246"/>
      <c r="X29" s="246"/>
      <c r="Y29" s="247"/>
      <c r="Z29" s="245"/>
      <c r="AA29" s="246"/>
      <c r="AB29" s="246"/>
      <c r="AC29" s="246"/>
      <c r="AD29" s="246"/>
      <c r="AE29" s="247"/>
      <c r="AF29" s="245"/>
      <c r="AG29" s="246"/>
      <c r="AH29" s="246"/>
      <c r="AI29" s="246"/>
      <c r="AJ29" s="247"/>
      <c r="AK29" s="251"/>
      <c r="AL29" s="252"/>
      <c r="AM29" s="252"/>
      <c r="AN29" s="252"/>
      <c r="AO29" s="253"/>
      <c r="AP29" s="248"/>
      <c r="AQ29" s="249"/>
      <c r="AR29" s="249"/>
      <c r="AS29" s="249"/>
      <c r="AT29" s="250"/>
      <c r="AU29" s="44"/>
      <c r="AV29" s="5"/>
      <c r="AW29" s="2"/>
      <c r="AY29" s="2"/>
      <c r="AZ29" s="2"/>
    </row>
    <row r="30" spans="2:52" ht="13.5" customHeight="1">
      <c r="B30" s="36"/>
      <c r="C30" s="262"/>
      <c r="D30" s="262"/>
      <c r="E30" s="263"/>
      <c r="F30" s="263"/>
      <c r="G30" s="263"/>
      <c r="H30" s="263"/>
      <c r="I30" s="263"/>
      <c r="J30" s="158"/>
      <c r="K30" s="158"/>
      <c r="L30" s="158"/>
      <c r="M30" s="158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261"/>
      <c r="AQ30" s="261"/>
      <c r="AR30" s="261"/>
      <c r="AS30" s="261"/>
      <c r="AT30" s="261"/>
      <c r="AU30" s="40"/>
      <c r="AV30" s="2"/>
      <c r="AW30" s="2"/>
      <c r="AX30" s="2"/>
      <c r="AY30" s="2"/>
      <c r="AZ30" s="2"/>
    </row>
    <row r="31" spans="2:52" ht="15" customHeight="1">
      <c r="B31" s="36"/>
      <c r="C31" s="108"/>
      <c r="D31" s="108"/>
      <c r="E31" s="108"/>
      <c r="F31" s="108"/>
      <c r="G31" s="108"/>
      <c r="H31" s="108"/>
      <c r="I31" s="108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40"/>
      <c r="AV31" s="2"/>
      <c r="AW31" s="2"/>
      <c r="AX31" s="2"/>
      <c r="AY31" s="2"/>
      <c r="AZ31" s="2"/>
    </row>
    <row r="32" spans="2:52" ht="15" customHeight="1">
      <c r="B32" s="36"/>
      <c r="C32" s="257" t="s">
        <v>66</v>
      </c>
      <c r="D32" s="257"/>
      <c r="E32" s="257"/>
      <c r="F32" s="257"/>
      <c r="G32" s="257"/>
      <c r="H32" s="258"/>
      <c r="I32" s="254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40"/>
      <c r="AV32" s="2"/>
      <c r="AW32" s="2"/>
      <c r="AX32" s="2"/>
      <c r="AY32" s="2"/>
      <c r="AZ32" s="2"/>
    </row>
    <row r="33" spans="2:52" ht="15" customHeight="1" thickBot="1">
      <c r="B33" s="3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40"/>
      <c r="AV33" s="2"/>
      <c r="AW33" s="2"/>
      <c r="AX33" s="2"/>
      <c r="AY33" s="2"/>
      <c r="AZ33" s="2"/>
    </row>
    <row r="34" spans="2:47" ht="13.5" thickBot="1">
      <c r="B34" s="109"/>
      <c r="C34" s="68" t="s">
        <v>37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111"/>
      <c r="R34" s="111"/>
      <c r="S34" s="111"/>
      <c r="T34" s="111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3" t="s">
        <v>53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</sheetData>
  <sheetProtection/>
  <mergeCells count="62">
    <mergeCell ref="Z29:AE29"/>
    <mergeCell ref="AP7:AT7"/>
    <mergeCell ref="AP28:AT28"/>
    <mergeCell ref="AP29:AT29"/>
    <mergeCell ref="AK7:AO7"/>
    <mergeCell ref="AK28:AO28"/>
    <mergeCell ref="AK29:AO29"/>
    <mergeCell ref="AP27:AT27"/>
    <mergeCell ref="AF7:AJ7"/>
    <mergeCell ref="AF28:AJ28"/>
    <mergeCell ref="B2:AU2"/>
    <mergeCell ref="C5:M5"/>
    <mergeCell ref="Z7:AE7"/>
    <mergeCell ref="Z28:AE28"/>
    <mergeCell ref="N7:Q7"/>
    <mergeCell ref="R7:U7"/>
    <mergeCell ref="V7:Y7"/>
    <mergeCell ref="C28:D28"/>
    <mergeCell ref="E28:I28"/>
    <mergeCell ref="C7:D7"/>
    <mergeCell ref="E7:I7"/>
    <mergeCell ref="J7:M7"/>
    <mergeCell ref="J28:M28"/>
    <mergeCell ref="C8:D8"/>
    <mergeCell ref="C27:D27"/>
    <mergeCell ref="E8:I8"/>
    <mergeCell ref="J8:M8"/>
    <mergeCell ref="AP30:AT30"/>
    <mergeCell ref="C30:D30"/>
    <mergeCell ref="E30:I30"/>
    <mergeCell ref="J30:M30"/>
    <mergeCell ref="N30:Q30"/>
    <mergeCell ref="R30:U30"/>
    <mergeCell ref="V30:Y30"/>
    <mergeCell ref="AF29:AJ29"/>
    <mergeCell ref="AK27:AO27"/>
    <mergeCell ref="E27:I27"/>
    <mergeCell ref="J27:M27"/>
    <mergeCell ref="N27:Q27"/>
    <mergeCell ref="V28:Y28"/>
    <mergeCell ref="J29:M29"/>
    <mergeCell ref="N29:Q29"/>
    <mergeCell ref="R29:U29"/>
    <mergeCell ref="V29:Y29"/>
    <mergeCell ref="I32:U32"/>
    <mergeCell ref="C32:H32"/>
    <mergeCell ref="N28:Q28"/>
    <mergeCell ref="R28:U28"/>
    <mergeCell ref="E29:I29"/>
    <mergeCell ref="C29:D29"/>
    <mergeCell ref="N8:Q8"/>
    <mergeCell ref="R8:U8"/>
    <mergeCell ref="V8:Y8"/>
    <mergeCell ref="Z8:AE8"/>
    <mergeCell ref="R27:U27"/>
    <mergeCell ref="V27:Y27"/>
    <mergeCell ref="Z27:AE27"/>
    <mergeCell ref="AF27:AJ27"/>
    <mergeCell ref="AX8:BD9"/>
    <mergeCell ref="AF8:AJ8"/>
    <mergeCell ref="AP8:AT8"/>
    <mergeCell ref="AK8:AO8"/>
  </mergeCell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Pag14">
    <pageSetUpPr fitToPage="1"/>
  </sheetPr>
  <dimension ref="A1:AM17"/>
  <sheetViews>
    <sheetView showGridLines="0" workbookViewId="0" topLeftCell="A1">
      <selection activeCell="AH19" sqref="AH19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140625" style="1" customWidth="1"/>
    <col min="4" max="4" width="4.7109375" style="1" customWidth="1"/>
    <col min="5" max="8" width="5.28125" style="1" customWidth="1"/>
    <col min="9" max="19" width="2.8515625" style="1" customWidth="1"/>
    <col min="20" max="20" width="5.140625" style="1" customWidth="1"/>
    <col min="21" max="23" width="2.8515625" style="1" customWidth="1"/>
    <col min="24" max="24" width="4.421875" style="1" customWidth="1"/>
    <col min="25" max="28" width="2.8515625" style="1" customWidth="1"/>
    <col min="29" max="29" width="3.7109375" style="1" customWidth="1"/>
    <col min="30" max="30" width="1.421875" style="1" customWidth="1"/>
    <col min="31" max="31" width="1.7109375" style="1" customWidth="1"/>
    <col min="32" max="35" width="6.7109375" style="1" customWidth="1"/>
    <col min="36" max="36" width="9.140625" style="1" customWidth="1"/>
    <col min="37" max="37" width="6.7109375" style="1" customWidth="1"/>
    <col min="38" max="16384" width="9.140625" style="1" customWidth="1"/>
  </cols>
  <sheetData>
    <row r="1" spans="31:35" ht="9" customHeight="1">
      <c r="AE1" s="2"/>
      <c r="AF1" s="2"/>
      <c r="AG1" s="2"/>
      <c r="AH1" s="2"/>
      <c r="AI1" s="2"/>
    </row>
    <row r="2" spans="2:35" ht="17.25" customHeight="1">
      <c r="B2" s="203" t="s">
        <v>96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"/>
      <c r="AF2" s="2"/>
      <c r="AG2" s="2"/>
      <c r="AH2" s="2"/>
      <c r="AI2" s="2"/>
    </row>
    <row r="3" spans="1:35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2"/>
      <c r="AG3" s="2"/>
      <c r="AH3" s="2"/>
      <c r="AI3" s="2"/>
    </row>
    <row r="4" spans="1:35" ht="17.25" customHeight="1">
      <c r="A4" s="3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/>
      <c r="AE4" s="5"/>
      <c r="AF4" s="2"/>
      <c r="AG4" s="2"/>
      <c r="AH4" s="2"/>
      <c r="AI4" s="2"/>
    </row>
    <row r="5" spans="1:35" ht="13.5" customHeight="1">
      <c r="A5" s="3"/>
      <c r="B5" s="75"/>
      <c r="C5" s="265" t="s">
        <v>116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18"/>
      <c r="AD5" s="44"/>
      <c r="AE5" s="5"/>
      <c r="AF5" s="2"/>
      <c r="AG5" s="2"/>
      <c r="AH5" s="2"/>
      <c r="AI5" s="2"/>
    </row>
    <row r="6" spans="1:35" ht="13.5" customHeight="1">
      <c r="A6" s="3"/>
      <c r="B6" s="75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44"/>
      <c r="AE6" s="5"/>
      <c r="AF6" s="2"/>
      <c r="AG6" s="2"/>
      <c r="AH6" s="2"/>
      <c r="AI6" s="2"/>
    </row>
    <row r="7" spans="1:35" ht="13.5" customHeight="1">
      <c r="A7" s="3"/>
      <c r="B7" s="75"/>
      <c r="C7" s="104"/>
      <c r="D7" s="104"/>
      <c r="E7" s="104"/>
      <c r="F7" s="104"/>
      <c r="G7" s="104"/>
      <c r="H7" s="266" t="s">
        <v>63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18"/>
      <c r="AD7" s="44"/>
      <c r="AE7" s="5"/>
      <c r="AF7" s="2"/>
      <c r="AG7" s="2"/>
      <c r="AH7" s="2"/>
      <c r="AI7" s="2"/>
    </row>
    <row r="8" spans="1:33" ht="21.75" customHeight="1">
      <c r="A8" s="3"/>
      <c r="B8" s="75"/>
      <c r="C8" s="259" t="s">
        <v>76</v>
      </c>
      <c r="D8" s="264"/>
      <c r="E8" s="264"/>
      <c r="F8" s="264"/>
      <c r="G8" s="260"/>
      <c r="H8" s="259">
        <v>2010</v>
      </c>
      <c r="I8" s="264"/>
      <c r="J8" s="260"/>
      <c r="K8" s="259">
        <v>2011</v>
      </c>
      <c r="L8" s="264"/>
      <c r="M8" s="264"/>
      <c r="N8" s="260"/>
      <c r="O8" s="251">
        <v>2012</v>
      </c>
      <c r="P8" s="252"/>
      <c r="Q8" s="252"/>
      <c r="R8" s="253"/>
      <c r="S8" s="251">
        <v>2013</v>
      </c>
      <c r="T8" s="252"/>
      <c r="U8" s="252"/>
      <c r="V8" s="253"/>
      <c r="W8" s="251" t="s">
        <v>97</v>
      </c>
      <c r="X8" s="252"/>
      <c r="Y8" s="252"/>
      <c r="Z8" s="252"/>
      <c r="AA8" s="252"/>
      <c r="AB8" s="253"/>
      <c r="AC8" s="5"/>
      <c r="AD8" s="40"/>
      <c r="AF8" s="2"/>
      <c r="AG8" s="2" t="s">
        <v>77</v>
      </c>
    </row>
    <row r="9" spans="1:39" ht="27.75" customHeight="1">
      <c r="A9" s="3"/>
      <c r="B9" s="75"/>
      <c r="C9" s="270"/>
      <c r="D9" s="271"/>
      <c r="E9" s="271"/>
      <c r="F9" s="271"/>
      <c r="G9" s="271"/>
      <c r="H9" s="267"/>
      <c r="I9" s="268"/>
      <c r="J9" s="269"/>
      <c r="K9" s="272"/>
      <c r="L9" s="273"/>
      <c r="M9" s="273"/>
      <c r="N9" s="274"/>
      <c r="O9" s="275"/>
      <c r="P9" s="276"/>
      <c r="Q9" s="276"/>
      <c r="R9" s="277"/>
      <c r="S9" s="275"/>
      <c r="T9" s="276"/>
      <c r="U9" s="276"/>
      <c r="V9" s="277"/>
      <c r="W9" s="278">
        <f>SUM(H9:V9)</f>
        <v>0</v>
      </c>
      <c r="X9" s="279"/>
      <c r="Y9" s="279"/>
      <c r="Z9" s="279"/>
      <c r="AA9" s="279"/>
      <c r="AB9" s="280"/>
      <c r="AC9" s="5"/>
      <c r="AD9" s="40"/>
      <c r="AF9" s="2"/>
      <c r="AG9" s="244" t="s">
        <v>108</v>
      </c>
      <c r="AH9" s="244"/>
      <c r="AI9" s="244"/>
      <c r="AJ9" s="244"/>
      <c r="AK9" s="244"/>
      <c r="AL9" s="244"/>
      <c r="AM9" s="244"/>
    </row>
    <row r="10" spans="1:39" ht="20.25" customHeight="1">
      <c r="A10" s="3"/>
      <c r="B10" s="75"/>
      <c r="C10" s="270"/>
      <c r="D10" s="271"/>
      <c r="E10" s="271"/>
      <c r="F10" s="271"/>
      <c r="G10" s="271"/>
      <c r="H10" s="267"/>
      <c r="I10" s="268"/>
      <c r="J10" s="269"/>
      <c r="K10" s="272"/>
      <c r="L10" s="273"/>
      <c r="M10" s="273"/>
      <c r="N10" s="274"/>
      <c r="O10" s="275"/>
      <c r="P10" s="276"/>
      <c r="Q10" s="276"/>
      <c r="R10" s="277"/>
      <c r="S10" s="275"/>
      <c r="T10" s="276"/>
      <c r="U10" s="276"/>
      <c r="V10" s="277"/>
      <c r="W10" s="278">
        <f>SUM(H10:V10)</f>
        <v>0</v>
      </c>
      <c r="X10" s="279"/>
      <c r="Y10" s="279"/>
      <c r="Z10" s="279"/>
      <c r="AA10" s="279"/>
      <c r="AB10" s="280"/>
      <c r="AC10" s="5"/>
      <c r="AD10" s="40"/>
      <c r="AF10" s="2"/>
      <c r="AG10" s="244"/>
      <c r="AH10" s="244"/>
      <c r="AI10" s="244"/>
      <c r="AJ10" s="244"/>
      <c r="AK10" s="244"/>
      <c r="AL10" s="244"/>
      <c r="AM10" s="244"/>
    </row>
    <row r="11" spans="1:33" ht="20.25" customHeight="1">
      <c r="A11" s="3"/>
      <c r="B11" s="75"/>
      <c r="C11" s="270"/>
      <c r="D11" s="271"/>
      <c r="E11" s="271"/>
      <c r="F11" s="271"/>
      <c r="G11" s="271"/>
      <c r="H11" s="267"/>
      <c r="I11" s="268"/>
      <c r="J11" s="269"/>
      <c r="K11" s="272"/>
      <c r="L11" s="273"/>
      <c r="M11" s="273"/>
      <c r="N11" s="274"/>
      <c r="O11" s="275"/>
      <c r="P11" s="276"/>
      <c r="Q11" s="276"/>
      <c r="R11" s="277"/>
      <c r="S11" s="275"/>
      <c r="T11" s="276"/>
      <c r="U11" s="276"/>
      <c r="V11" s="277"/>
      <c r="W11" s="278">
        <f>SUM(H11:V11)</f>
        <v>0</v>
      </c>
      <c r="X11" s="279"/>
      <c r="Y11" s="279"/>
      <c r="Z11" s="279"/>
      <c r="AA11" s="279"/>
      <c r="AB11" s="280"/>
      <c r="AC11" s="5"/>
      <c r="AD11" s="40"/>
      <c r="AF11" s="2"/>
      <c r="AG11" s="2" t="s">
        <v>110</v>
      </c>
    </row>
    <row r="12" spans="1:33" ht="20.25" customHeight="1">
      <c r="A12" s="3"/>
      <c r="B12" s="75"/>
      <c r="C12" s="270"/>
      <c r="D12" s="271"/>
      <c r="E12" s="271"/>
      <c r="F12" s="271"/>
      <c r="G12" s="271"/>
      <c r="H12" s="267"/>
      <c r="I12" s="268"/>
      <c r="J12" s="269"/>
      <c r="K12" s="272"/>
      <c r="L12" s="273"/>
      <c r="M12" s="273"/>
      <c r="N12" s="274"/>
      <c r="O12" s="275"/>
      <c r="P12" s="276"/>
      <c r="Q12" s="276"/>
      <c r="R12" s="277"/>
      <c r="S12" s="275"/>
      <c r="T12" s="276"/>
      <c r="U12" s="276"/>
      <c r="V12" s="277"/>
      <c r="W12" s="278">
        <f>SUM(H12:V12)</f>
        <v>0</v>
      </c>
      <c r="X12" s="279"/>
      <c r="Y12" s="279"/>
      <c r="Z12" s="279"/>
      <c r="AA12" s="279"/>
      <c r="AB12" s="280"/>
      <c r="AC12" s="5"/>
      <c r="AD12" s="40"/>
      <c r="AF12" s="2"/>
      <c r="AG12" s="2" t="s">
        <v>109</v>
      </c>
    </row>
    <row r="13" spans="2:35" ht="13.5" customHeight="1">
      <c r="B13" s="36"/>
      <c r="C13" s="262"/>
      <c r="D13" s="262"/>
      <c r="E13" s="263"/>
      <c r="F13" s="263"/>
      <c r="G13" s="263"/>
      <c r="H13" s="263"/>
      <c r="I13" s="158"/>
      <c r="J13" s="158"/>
      <c r="K13" s="158"/>
      <c r="L13" s="158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105"/>
      <c r="Z13" s="105"/>
      <c r="AA13" s="105"/>
      <c r="AB13" s="105"/>
      <c r="AC13" s="107"/>
      <c r="AD13" s="40"/>
      <c r="AE13" s="2"/>
      <c r="AF13" s="2"/>
      <c r="AG13" s="2" t="s">
        <v>78</v>
      </c>
      <c r="AH13" s="2"/>
      <c r="AI13" s="2"/>
    </row>
    <row r="14" spans="2:35" ht="15" customHeight="1">
      <c r="B14" s="36"/>
      <c r="C14" s="281" t="s">
        <v>117</v>
      </c>
      <c r="D14" s="281"/>
      <c r="E14" s="281"/>
      <c r="F14" s="281"/>
      <c r="G14" s="281"/>
      <c r="H14" s="281"/>
      <c r="I14" s="281"/>
      <c r="J14" s="281"/>
      <c r="K14" s="114"/>
      <c r="L14" s="254">
        <f>SUM(W9:AB12)</f>
        <v>0</v>
      </c>
      <c r="M14" s="282"/>
      <c r="N14" s="282"/>
      <c r="O14" s="282"/>
      <c r="P14" s="282"/>
      <c r="Q14" s="282"/>
      <c r="R14" s="282"/>
      <c r="S14" s="282"/>
      <c r="T14" s="283"/>
      <c r="U14" s="107"/>
      <c r="V14" s="107"/>
      <c r="W14" s="107"/>
      <c r="X14" s="107"/>
      <c r="Y14" s="107"/>
      <c r="Z14" s="107"/>
      <c r="AA14" s="107"/>
      <c r="AB14" s="107"/>
      <c r="AC14" s="107"/>
      <c r="AD14" s="40"/>
      <c r="AE14" s="2"/>
      <c r="AF14" s="2"/>
      <c r="AG14" s="2"/>
      <c r="AH14" s="2"/>
      <c r="AI14" s="2"/>
    </row>
    <row r="15" spans="2:35" ht="15" customHeight="1" thickBot="1">
      <c r="B15" s="53"/>
      <c r="C15" s="118"/>
      <c r="D15" s="118"/>
      <c r="E15" s="154"/>
      <c r="F15" s="154"/>
      <c r="G15" s="154"/>
      <c r="H15" s="154"/>
      <c r="I15" s="118"/>
      <c r="J15" s="118"/>
      <c r="K15" s="118"/>
      <c r="L15" s="118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2"/>
      <c r="AF15" s="2"/>
      <c r="AG15" s="2"/>
      <c r="AH15" s="2"/>
      <c r="AI15" s="2"/>
    </row>
    <row r="16" spans="2:35" ht="15" customHeight="1" thickBot="1">
      <c r="B16" s="34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55"/>
      <c r="AD16" s="156"/>
      <c r="AE16" s="2"/>
      <c r="AF16" s="2"/>
      <c r="AH16" s="2"/>
      <c r="AI16" s="2"/>
    </row>
    <row r="17" spans="2:30" ht="13.5" thickBot="1">
      <c r="B17" s="109"/>
      <c r="C17" s="68" t="s">
        <v>37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1"/>
      <c r="Q17" s="111"/>
      <c r="R17" s="111"/>
      <c r="S17" s="111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3" t="s">
        <v>57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</sheetData>
  <sheetProtection/>
  <mergeCells count="42">
    <mergeCell ref="C14:J14"/>
    <mergeCell ref="L14:T14"/>
    <mergeCell ref="C13:D13"/>
    <mergeCell ref="E13:H13"/>
    <mergeCell ref="I13:L13"/>
    <mergeCell ref="M13:P13"/>
    <mergeCell ref="Q13:T13"/>
    <mergeCell ref="O12:R12"/>
    <mergeCell ref="W12:AB12"/>
    <mergeCell ref="S12:V12"/>
    <mergeCell ref="C10:G10"/>
    <mergeCell ref="C11:G11"/>
    <mergeCell ref="H11:J11"/>
    <mergeCell ref="H10:J10"/>
    <mergeCell ref="K10:N10"/>
    <mergeCell ref="K11:N11"/>
    <mergeCell ref="U13:X13"/>
    <mergeCell ref="O9:R9"/>
    <mergeCell ref="S9:V9"/>
    <mergeCell ref="O11:R11"/>
    <mergeCell ref="S11:V11"/>
    <mergeCell ref="O10:R10"/>
    <mergeCell ref="S10:V10"/>
    <mergeCell ref="W9:AB9"/>
    <mergeCell ref="W10:AB10"/>
    <mergeCell ref="W11:AB11"/>
    <mergeCell ref="K8:N8"/>
    <mergeCell ref="C12:G12"/>
    <mergeCell ref="C9:G9"/>
    <mergeCell ref="K9:N9"/>
    <mergeCell ref="H12:J12"/>
    <mergeCell ref="K12:N12"/>
    <mergeCell ref="AG9:AM10"/>
    <mergeCell ref="B2:AD2"/>
    <mergeCell ref="O8:R8"/>
    <mergeCell ref="S8:V8"/>
    <mergeCell ref="C8:G8"/>
    <mergeCell ref="H8:J8"/>
    <mergeCell ref="W8:AB8"/>
    <mergeCell ref="H7:AB7"/>
    <mergeCell ref="C5:AB5"/>
    <mergeCell ref="H9:J9"/>
  </mergeCells>
  <dataValidations count="2">
    <dataValidation type="list" allowBlank="1" showInputMessage="1" showErrorMessage="1" sqref="H9:J12">
      <formula1>TBC_UNIEXP</formula1>
    </dataValidation>
    <dataValidation type="list" allowBlank="1" showInputMessage="1" showErrorMessage="1" sqref="C9:G12">
      <formula1>TBC_DESCR_INVEST</formula1>
    </dataValidation>
  </dataValidation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Pag15">
    <pageSetUpPr fitToPage="1"/>
  </sheetPr>
  <dimension ref="A1:AQ39"/>
  <sheetViews>
    <sheetView showGridLines="0" workbookViewId="0" topLeftCell="A1">
      <selection activeCell="AH40" sqref="AH40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23" width="3.57421875" style="1" customWidth="1"/>
    <col min="24" max="24" width="6.00390625" style="1" customWidth="1"/>
    <col min="25" max="25" width="2.8515625" style="1" customWidth="1"/>
    <col min="26" max="30" width="3.7109375" style="1" customWidth="1"/>
    <col min="31" max="31" width="1.421875" style="1" customWidth="1"/>
    <col min="32" max="32" width="1.7109375" style="1" customWidth="1"/>
    <col min="33" max="36" width="6.7109375" style="1" customWidth="1"/>
    <col min="37" max="37" width="9.140625" style="1" customWidth="1"/>
    <col min="38" max="38" width="6.7109375" style="1" customWidth="1"/>
    <col min="39" max="16384" width="9.140625" style="1" customWidth="1"/>
  </cols>
  <sheetData>
    <row r="1" spans="32:36" ht="9" customHeight="1">
      <c r="AF1" s="2"/>
      <c r="AG1" s="2"/>
      <c r="AH1" s="2"/>
      <c r="AI1" s="2"/>
      <c r="AJ1" s="2"/>
    </row>
    <row r="2" spans="2:36" ht="17.25" customHeight="1">
      <c r="B2" s="203" t="s">
        <v>84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"/>
      <c r="AG2" s="2"/>
      <c r="AH2" s="2"/>
      <c r="AI2" s="2"/>
      <c r="AJ2" s="2"/>
    </row>
    <row r="3" spans="1:36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2"/>
      <c r="AH3" s="2"/>
      <c r="AI3" s="2"/>
      <c r="AJ3" s="2"/>
    </row>
    <row r="4" spans="1:43" ht="17.25" customHeight="1">
      <c r="A4" s="3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7.25" customHeight="1">
      <c r="A5" s="3"/>
      <c r="B5" s="75"/>
      <c r="C5" s="89" t="s">
        <v>68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24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5"/>
    </row>
    <row r="6" spans="1:43" ht="17.25" customHeight="1">
      <c r="A6" s="3"/>
      <c r="B6" s="75"/>
      <c r="C6" s="309" t="s">
        <v>69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135"/>
      <c r="Z6" s="311"/>
      <c r="AA6" s="312"/>
      <c r="AB6" s="312"/>
      <c r="AC6" s="312"/>
      <c r="AD6" s="313"/>
      <c r="AE6" s="124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5"/>
    </row>
    <row r="7" spans="1:43" ht="23.25" customHeight="1">
      <c r="A7" s="3"/>
      <c r="B7" s="75"/>
      <c r="C7" s="297" t="s">
        <v>85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9"/>
      <c r="Z7" s="300">
        <f>SUM(Z8:AD9)</f>
        <v>0</v>
      </c>
      <c r="AA7" s="314"/>
      <c r="AB7" s="314"/>
      <c r="AC7" s="314"/>
      <c r="AD7" s="315"/>
      <c r="AE7" s="125"/>
      <c r="AF7" s="126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5"/>
    </row>
    <row r="8" spans="1:43" ht="25.5" customHeight="1">
      <c r="A8" s="3"/>
      <c r="B8" s="75"/>
      <c r="C8" s="297" t="s">
        <v>86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9"/>
      <c r="Z8" s="278"/>
      <c r="AA8" s="279"/>
      <c r="AB8" s="279"/>
      <c r="AC8" s="279"/>
      <c r="AD8" s="280"/>
      <c r="AE8" s="125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5"/>
    </row>
    <row r="9" spans="1:43" ht="25.5" customHeight="1">
      <c r="A9" s="3"/>
      <c r="B9" s="75"/>
      <c r="C9" s="297" t="s">
        <v>87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9"/>
      <c r="Z9" s="278"/>
      <c r="AA9" s="279"/>
      <c r="AB9" s="279"/>
      <c r="AC9" s="279"/>
      <c r="AD9" s="280"/>
      <c r="AE9" s="125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5"/>
    </row>
    <row r="10" spans="1:43" ht="25.5" customHeight="1">
      <c r="A10" s="3"/>
      <c r="B10" s="75"/>
      <c r="C10" s="297" t="s">
        <v>64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9"/>
      <c r="Z10" s="278">
        <f>+Z9*Z11</f>
        <v>0</v>
      </c>
      <c r="AA10" s="279"/>
      <c r="AB10" s="279"/>
      <c r="AC10" s="279"/>
      <c r="AD10" s="280"/>
      <c r="AE10" s="125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5"/>
    </row>
    <row r="11" spans="1:43" ht="25.5" customHeight="1">
      <c r="A11" s="3"/>
      <c r="B11" s="75"/>
      <c r="C11" s="297" t="s">
        <v>88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9"/>
      <c r="Z11" s="306">
        <v>0.7</v>
      </c>
      <c r="AA11" s="307"/>
      <c r="AB11" s="307"/>
      <c r="AC11" s="307"/>
      <c r="AD11" s="308"/>
      <c r="AE11" s="125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5"/>
    </row>
    <row r="12" spans="1:43" ht="25.5" customHeight="1">
      <c r="A12" s="3"/>
      <c r="B12" s="75"/>
      <c r="C12" s="86" t="s">
        <v>89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278">
        <f>+Z10*0.9</f>
        <v>0</v>
      </c>
      <c r="AA12" s="279"/>
      <c r="AB12" s="279"/>
      <c r="AC12" s="279"/>
      <c r="AD12" s="280"/>
      <c r="AE12" s="125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5"/>
    </row>
    <row r="13" spans="1:43" ht="25.5" customHeight="1">
      <c r="A13" s="3"/>
      <c r="B13" s="75"/>
      <c r="C13" s="297" t="s">
        <v>90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9"/>
      <c r="Z13" s="300">
        <f>+Z10-Z12</f>
        <v>0</v>
      </c>
      <c r="AA13" s="301"/>
      <c r="AB13" s="301"/>
      <c r="AC13" s="301"/>
      <c r="AD13" s="302"/>
      <c r="AE13" s="124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5"/>
    </row>
    <row r="14" spans="1:43" ht="25.5" customHeight="1">
      <c r="A14" s="3"/>
      <c r="B14" s="75"/>
      <c r="C14" s="297" t="s">
        <v>91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136"/>
      <c r="Z14" s="300">
        <f>+Z9-Z10</f>
        <v>0</v>
      </c>
      <c r="AA14" s="301"/>
      <c r="AB14" s="301"/>
      <c r="AC14" s="301"/>
      <c r="AD14" s="302"/>
      <c r="AE14" s="124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5"/>
    </row>
    <row r="15" spans="1:43" ht="17.25" customHeight="1" thickBot="1">
      <c r="A15" s="3"/>
      <c r="B15" s="120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12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"/>
    </row>
    <row r="16" spans="1:43" ht="13.5" customHeight="1" thickBot="1">
      <c r="A16" s="3"/>
      <c r="B16" s="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2"/>
    </row>
    <row r="17" spans="1:43" ht="13.5" customHeight="1">
      <c r="A17" s="3"/>
      <c r="B17" s="33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29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2"/>
    </row>
    <row r="18" spans="1:43" ht="13.5" customHeight="1">
      <c r="A18" s="3"/>
      <c r="B18" s="36"/>
      <c r="C18" s="257" t="s">
        <v>70</v>
      </c>
      <c r="D18" s="257"/>
      <c r="E18" s="257"/>
      <c r="F18" s="257"/>
      <c r="G18" s="257"/>
      <c r="H18" s="257"/>
      <c r="I18" s="114"/>
      <c r="J18" s="114"/>
      <c r="K18" s="114"/>
      <c r="L18" s="114"/>
      <c r="M18" s="114"/>
      <c r="N18" s="114"/>
      <c r="O18" s="114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30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2"/>
    </row>
    <row r="19" spans="1:43" ht="33.75" customHeight="1">
      <c r="A19" s="3"/>
      <c r="B19" s="36"/>
      <c r="C19" s="304" t="s">
        <v>71</v>
      </c>
      <c r="D19" s="304"/>
      <c r="E19" s="304"/>
      <c r="F19" s="304"/>
      <c r="G19" s="304"/>
      <c r="H19" s="304"/>
      <c r="I19" s="305" t="s">
        <v>64</v>
      </c>
      <c r="J19" s="305"/>
      <c r="K19" s="305"/>
      <c r="L19" s="305"/>
      <c r="M19" s="305"/>
      <c r="N19" s="305"/>
      <c r="O19" s="305"/>
      <c r="P19" s="303" t="s">
        <v>72</v>
      </c>
      <c r="Q19" s="303"/>
      <c r="R19" s="303"/>
      <c r="S19" s="303"/>
      <c r="T19" s="303"/>
      <c r="U19" s="303"/>
      <c r="V19" s="303"/>
      <c r="W19" s="303"/>
      <c r="X19" s="303" t="s">
        <v>63</v>
      </c>
      <c r="Y19" s="303"/>
      <c r="Z19" s="303"/>
      <c r="AA19" s="303"/>
      <c r="AB19" s="303"/>
      <c r="AC19" s="303"/>
      <c r="AD19" s="303"/>
      <c r="AE19" s="131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2"/>
    </row>
    <row r="20" spans="1:36" ht="18.75" customHeight="1">
      <c r="A20" s="3"/>
      <c r="B20" s="132"/>
      <c r="C20" s="296"/>
      <c r="D20" s="296"/>
      <c r="E20" s="296"/>
      <c r="F20" s="296"/>
      <c r="G20" s="296"/>
      <c r="H20" s="29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5"/>
      <c r="Y20" s="285"/>
      <c r="Z20" s="285"/>
      <c r="AA20" s="285"/>
      <c r="AB20" s="285"/>
      <c r="AC20" s="285"/>
      <c r="AD20" s="285"/>
      <c r="AE20" s="125"/>
      <c r="AF20" s="5"/>
      <c r="AG20" s="2"/>
      <c r="AH20" s="2"/>
      <c r="AI20" s="2"/>
      <c r="AJ20" s="2"/>
    </row>
    <row r="21" spans="1:36" ht="18.75" customHeight="1">
      <c r="A21" s="3"/>
      <c r="B21" s="132"/>
      <c r="C21" s="296"/>
      <c r="D21" s="296"/>
      <c r="E21" s="296"/>
      <c r="F21" s="296"/>
      <c r="G21" s="296"/>
      <c r="H21" s="29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5"/>
      <c r="Y21" s="285"/>
      <c r="Z21" s="285"/>
      <c r="AA21" s="285"/>
      <c r="AB21" s="285"/>
      <c r="AC21" s="285"/>
      <c r="AD21" s="285"/>
      <c r="AE21" s="125"/>
      <c r="AF21" s="5"/>
      <c r="AG21" s="2"/>
      <c r="AH21" s="2"/>
      <c r="AI21" s="2"/>
      <c r="AJ21" s="2"/>
    </row>
    <row r="22" spans="1:36" ht="18.75" customHeight="1">
      <c r="A22" s="3"/>
      <c r="B22" s="132"/>
      <c r="C22" s="296"/>
      <c r="D22" s="296"/>
      <c r="E22" s="296"/>
      <c r="F22" s="296"/>
      <c r="G22" s="296"/>
      <c r="H22" s="29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5"/>
      <c r="Y22" s="285"/>
      <c r="Z22" s="285"/>
      <c r="AA22" s="285"/>
      <c r="AB22" s="285"/>
      <c r="AC22" s="285"/>
      <c r="AD22" s="285"/>
      <c r="AE22" s="125"/>
      <c r="AF22" s="5"/>
      <c r="AG22" s="2"/>
      <c r="AH22" s="2"/>
      <c r="AI22" s="2"/>
      <c r="AJ22" s="2"/>
    </row>
    <row r="23" spans="1:36" ht="18.75" customHeight="1">
      <c r="A23" s="3"/>
      <c r="B23" s="132"/>
      <c r="C23" s="296"/>
      <c r="D23" s="296"/>
      <c r="E23" s="296"/>
      <c r="F23" s="296"/>
      <c r="G23" s="296"/>
      <c r="H23" s="29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5"/>
      <c r="Y23" s="285"/>
      <c r="Z23" s="285"/>
      <c r="AA23" s="285"/>
      <c r="AB23" s="285"/>
      <c r="AC23" s="285"/>
      <c r="AD23" s="285"/>
      <c r="AE23" s="125"/>
      <c r="AF23" s="5"/>
      <c r="AG23" s="2"/>
      <c r="AH23" s="2"/>
      <c r="AI23" s="2"/>
      <c r="AJ23" s="2"/>
    </row>
    <row r="24" spans="1:36" ht="18.75" customHeight="1">
      <c r="A24" s="3"/>
      <c r="B24" s="132"/>
      <c r="C24" s="296"/>
      <c r="D24" s="296"/>
      <c r="E24" s="296"/>
      <c r="F24" s="296"/>
      <c r="G24" s="296"/>
      <c r="H24" s="29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5"/>
      <c r="Y24" s="285"/>
      <c r="Z24" s="285"/>
      <c r="AA24" s="285"/>
      <c r="AB24" s="285"/>
      <c r="AC24" s="285"/>
      <c r="AD24" s="285"/>
      <c r="AE24" s="125"/>
      <c r="AF24" s="5"/>
      <c r="AG24" s="2"/>
      <c r="AH24" s="2"/>
      <c r="AI24" s="2"/>
      <c r="AJ24" s="2"/>
    </row>
    <row r="25" spans="1:36" ht="18.75" customHeight="1">
      <c r="A25" s="3"/>
      <c r="B25" s="132"/>
      <c r="C25" s="296"/>
      <c r="D25" s="296"/>
      <c r="E25" s="296"/>
      <c r="F25" s="296"/>
      <c r="G25" s="296"/>
      <c r="H25" s="29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5"/>
      <c r="Y25" s="285"/>
      <c r="Z25" s="285"/>
      <c r="AA25" s="285"/>
      <c r="AB25" s="285"/>
      <c r="AC25" s="285"/>
      <c r="AD25" s="285"/>
      <c r="AE25" s="125"/>
      <c r="AF25" s="5"/>
      <c r="AG25" s="2"/>
      <c r="AH25" s="2"/>
      <c r="AI25" s="2"/>
      <c r="AJ25" s="2"/>
    </row>
    <row r="26" spans="1:36" ht="18.75" customHeight="1">
      <c r="A26" s="3"/>
      <c r="B26" s="132"/>
      <c r="C26" s="296"/>
      <c r="D26" s="296"/>
      <c r="E26" s="296"/>
      <c r="F26" s="296"/>
      <c r="G26" s="296"/>
      <c r="H26" s="29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5"/>
      <c r="Y26" s="285"/>
      <c r="Z26" s="285"/>
      <c r="AA26" s="285"/>
      <c r="AB26" s="285"/>
      <c r="AC26" s="285"/>
      <c r="AD26" s="285"/>
      <c r="AE26" s="125"/>
      <c r="AF26" s="5"/>
      <c r="AG26" s="2"/>
      <c r="AH26" s="2"/>
      <c r="AI26" s="2"/>
      <c r="AJ26" s="2"/>
    </row>
    <row r="27" spans="1:36" ht="18.75" customHeight="1">
      <c r="A27" s="3"/>
      <c r="B27" s="132"/>
      <c r="C27" s="296"/>
      <c r="D27" s="296"/>
      <c r="E27" s="296"/>
      <c r="F27" s="296"/>
      <c r="G27" s="296"/>
      <c r="H27" s="29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5"/>
      <c r="Y27" s="285"/>
      <c r="Z27" s="285"/>
      <c r="AA27" s="285"/>
      <c r="AB27" s="285"/>
      <c r="AC27" s="285"/>
      <c r="AD27" s="285"/>
      <c r="AE27" s="125"/>
      <c r="AF27" s="5"/>
      <c r="AG27" s="2"/>
      <c r="AH27" s="2"/>
      <c r="AI27" s="2"/>
      <c r="AJ27" s="2"/>
    </row>
    <row r="28" spans="1:36" ht="18.75" customHeight="1">
      <c r="A28" s="3"/>
      <c r="B28" s="132"/>
      <c r="C28" s="296"/>
      <c r="D28" s="296"/>
      <c r="E28" s="296"/>
      <c r="F28" s="296"/>
      <c r="G28" s="296"/>
      <c r="H28" s="29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5"/>
      <c r="Y28" s="285"/>
      <c r="Z28" s="285"/>
      <c r="AA28" s="285"/>
      <c r="AB28" s="285"/>
      <c r="AC28" s="285"/>
      <c r="AD28" s="285"/>
      <c r="AE28" s="125"/>
      <c r="AF28" s="5"/>
      <c r="AG28" s="2"/>
      <c r="AH28" s="2"/>
      <c r="AI28" s="2"/>
      <c r="AJ28" s="2"/>
    </row>
    <row r="29" spans="2:36" ht="18.75" customHeight="1">
      <c r="B29" s="132"/>
      <c r="C29" s="296"/>
      <c r="D29" s="296"/>
      <c r="E29" s="296"/>
      <c r="F29" s="296"/>
      <c r="G29" s="296"/>
      <c r="H29" s="29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5"/>
      <c r="Y29" s="285"/>
      <c r="Z29" s="285"/>
      <c r="AA29" s="285"/>
      <c r="AB29" s="285"/>
      <c r="AC29" s="285"/>
      <c r="AD29" s="285"/>
      <c r="AE29" s="125"/>
      <c r="AF29" s="2"/>
      <c r="AG29" s="2"/>
      <c r="AH29" s="2"/>
      <c r="AI29" s="2"/>
      <c r="AJ29" s="2"/>
    </row>
    <row r="30" spans="2:36" ht="18.75" customHeight="1">
      <c r="B30" s="132"/>
      <c r="C30" s="284"/>
      <c r="D30" s="284"/>
      <c r="E30" s="284"/>
      <c r="F30" s="284"/>
      <c r="G30" s="284"/>
      <c r="H30" s="28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25"/>
      <c r="AF30" s="2"/>
      <c r="AG30" s="2"/>
      <c r="AH30" s="2"/>
      <c r="AI30" s="2"/>
      <c r="AJ30" s="2"/>
    </row>
    <row r="31" spans="2:36" ht="15" customHeight="1" thickBot="1">
      <c r="B31" s="133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34"/>
      <c r="AF31" s="2"/>
      <c r="AG31" s="2"/>
      <c r="AH31" s="2"/>
      <c r="AI31" s="2"/>
      <c r="AJ31" s="2"/>
    </row>
    <row r="32" spans="2:36" ht="15" customHeight="1" thickBot="1">
      <c r="B32" s="2"/>
      <c r="C32" s="106"/>
      <c r="D32" s="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2"/>
      <c r="AF32" s="2"/>
      <c r="AG32" s="2"/>
      <c r="AH32" s="2"/>
      <c r="AI32" s="2"/>
      <c r="AJ32" s="2"/>
    </row>
    <row r="33" spans="2:36" ht="15" customHeight="1">
      <c r="B33" s="33"/>
      <c r="C33" s="121"/>
      <c r="D33" s="34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35"/>
      <c r="AF33" s="2"/>
      <c r="AG33" s="2"/>
      <c r="AH33" s="2"/>
      <c r="AI33" s="2"/>
      <c r="AJ33" s="2"/>
    </row>
    <row r="34" spans="2:36" ht="15" customHeight="1">
      <c r="B34" s="36"/>
      <c r="C34" s="106"/>
      <c r="D34" s="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40"/>
      <c r="AF34" s="2"/>
      <c r="AG34" s="2"/>
      <c r="AH34" s="2"/>
      <c r="AI34" s="2"/>
      <c r="AJ34" s="2"/>
    </row>
    <row r="35" spans="2:36" ht="15" customHeight="1">
      <c r="B35" s="36"/>
      <c r="C35" s="292" t="s">
        <v>73</v>
      </c>
      <c r="D35" s="292"/>
      <c r="E35" s="292"/>
      <c r="F35" s="292"/>
      <c r="G35" s="292"/>
      <c r="H35" s="292"/>
      <c r="I35" s="293"/>
      <c r="J35" s="294"/>
      <c r="K35" s="294"/>
      <c r="L35" s="294"/>
      <c r="M35" s="294"/>
      <c r="N35" s="294"/>
      <c r="O35" s="294"/>
      <c r="P35" s="295"/>
      <c r="Q35" s="114"/>
      <c r="R35" s="290" t="s">
        <v>66</v>
      </c>
      <c r="S35" s="290"/>
      <c r="T35" s="290"/>
      <c r="U35" s="290"/>
      <c r="V35" s="291"/>
      <c r="W35" s="287"/>
      <c r="X35" s="288"/>
      <c r="Y35" s="288"/>
      <c r="Z35" s="288"/>
      <c r="AA35" s="288"/>
      <c r="AB35" s="288"/>
      <c r="AC35" s="288"/>
      <c r="AD35" s="289"/>
      <c r="AE35" s="40"/>
      <c r="AF35" s="2"/>
      <c r="AG35" s="2"/>
      <c r="AH35" s="2"/>
      <c r="AI35" s="2"/>
      <c r="AJ35" s="2"/>
    </row>
    <row r="36" spans="2:36" ht="15" customHeight="1">
      <c r="B36" s="36"/>
      <c r="C36" s="106"/>
      <c r="D36" s="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40"/>
      <c r="AF36" s="2"/>
      <c r="AG36" s="2"/>
      <c r="AH36" s="2"/>
      <c r="AI36" s="2"/>
      <c r="AJ36" s="2"/>
    </row>
    <row r="37" spans="2:36" ht="15" customHeight="1" thickBot="1">
      <c r="B37" s="53"/>
      <c r="C37" s="118"/>
      <c r="D37" s="54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55"/>
      <c r="AF37" s="2"/>
      <c r="AG37" s="2"/>
      <c r="AH37" s="2"/>
      <c r="AI37" s="2"/>
      <c r="AJ37" s="2"/>
    </row>
    <row r="38" spans="2:36" ht="15" customHeight="1" thickBot="1">
      <c r="B38" s="2"/>
      <c r="C38" s="106"/>
      <c r="D38" s="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2"/>
      <c r="AF38" s="2"/>
      <c r="AG38" s="2"/>
      <c r="AH38" s="2"/>
      <c r="AI38" s="2"/>
      <c r="AJ38" s="2"/>
    </row>
    <row r="39" spans="2:31" ht="13.5" thickBot="1">
      <c r="B39" s="109"/>
      <c r="C39" s="68" t="s">
        <v>37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111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3" t="s">
        <v>67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</sheetData>
  <sheetProtection/>
  <mergeCells count="68">
    <mergeCell ref="C14:X14"/>
    <mergeCell ref="C6:X6"/>
    <mergeCell ref="Z6:AD6"/>
    <mergeCell ref="Z7:AD7"/>
    <mergeCell ref="Z8:AD8"/>
    <mergeCell ref="C7:Y7"/>
    <mergeCell ref="Z13:AD13"/>
    <mergeCell ref="Z9:AD9"/>
    <mergeCell ref="Z10:AD10"/>
    <mergeCell ref="C11:Y11"/>
    <mergeCell ref="Z11:AD11"/>
    <mergeCell ref="B2:AE2"/>
    <mergeCell ref="Z12:AD12"/>
    <mergeCell ref="P20:W20"/>
    <mergeCell ref="X20:AD20"/>
    <mergeCell ref="C8:Y8"/>
    <mergeCell ref="P19:W19"/>
    <mergeCell ref="C18:H18"/>
    <mergeCell ref="C19:H19"/>
    <mergeCell ref="I19:O19"/>
    <mergeCell ref="X19:AD19"/>
    <mergeCell ref="X21:AD21"/>
    <mergeCell ref="P21:W21"/>
    <mergeCell ref="C9:Y9"/>
    <mergeCell ref="Z14:AD14"/>
    <mergeCell ref="I21:O21"/>
    <mergeCell ref="C21:H21"/>
    <mergeCell ref="C20:H20"/>
    <mergeCell ref="I20:O20"/>
    <mergeCell ref="C10:Y10"/>
    <mergeCell ref="C13:Y13"/>
    <mergeCell ref="C22:H22"/>
    <mergeCell ref="I22:O22"/>
    <mergeCell ref="P22:W22"/>
    <mergeCell ref="X22:AD22"/>
    <mergeCell ref="X23:AD23"/>
    <mergeCell ref="P23:W23"/>
    <mergeCell ref="I23:O23"/>
    <mergeCell ref="C23:H23"/>
    <mergeCell ref="C24:H24"/>
    <mergeCell ref="I24:O24"/>
    <mergeCell ref="P24:W24"/>
    <mergeCell ref="X24:AD24"/>
    <mergeCell ref="X25:AD25"/>
    <mergeCell ref="P25:W25"/>
    <mergeCell ref="I25:O25"/>
    <mergeCell ref="C25:H25"/>
    <mergeCell ref="C26:H26"/>
    <mergeCell ref="I26:O26"/>
    <mergeCell ref="P26:W26"/>
    <mergeCell ref="X26:AD26"/>
    <mergeCell ref="X27:AD27"/>
    <mergeCell ref="P27:W27"/>
    <mergeCell ref="I27:O27"/>
    <mergeCell ref="C27:H27"/>
    <mergeCell ref="C28:H28"/>
    <mergeCell ref="I28:O28"/>
    <mergeCell ref="P28:W28"/>
    <mergeCell ref="X28:AD28"/>
    <mergeCell ref="C30:H30"/>
    <mergeCell ref="X29:AD29"/>
    <mergeCell ref="P29:W29"/>
    <mergeCell ref="W35:AD35"/>
    <mergeCell ref="R35:V35"/>
    <mergeCell ref="C35:H35"/>
    <mergeCell ref="I35:P35"/>
    <mergeCell ref="I29:O29"/>
    <mergeCell ref="C29:H29"/>
  </mergeCell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wsPag13">
    <pageSetUpPr fitToPage="1"/>
  </sheetPr>
  <dimension ref="A1:AF17"/>
  <sheetViews>
    <sheetView showGridLines="0" workbookViewId="0" topLeftCell="A1">
      <selection activeCell="AG15" sqref="AG15"/>
    </sheetView>
  </sheetViews>
  <sheetFormatPr defaultColWidth="9.00390625" defaultRowHeight="12.75" zeroHeight="1"/>
  <cols>
    <col min="1" max="1" width="1.57421875" style="0" customWidth="1"/>
    <col min="2" max="2" width="1.421875" style="1" customWidth="1"/>
    <col min="3" max="3" width="4.00390625" style="1" customWidth="1"/>
    <col min="4" max="4" width="6.8515625" style="1" customWidth="1"/>
    <col min="5" max="5" width="2.140625" style="1" customWidth="1"/>
    <col min="6" max="6" width="1.8515625" style="1" customWidth="1"/>
    <col min="7" max="16" width="2.8515625" style="1" customWidth="1"/>
    <col min="17" max="17" width="4.7109375" style="1" customWidth="1"/>
    <col min="18" max="18" width="5.140625" style="1" customWidth="1"/>
    <col min="19" max="19" width="3.421875" style="1" customWidth="1"/>
    <col min="20" max="20" width="3.8515625" style="1" customWidth="1"/>
    <col min="21" max="21" width="6.00390625" style="1" customWidth="1"/>
    <col min="22" max="24" width="3.421875" style="1" customWidth="1"/>
    <col min="25" max="25" width="2.00390625" style="1" customWidth="1"/>
    <col min="26" max="27" width="3.7109375" style="1" customWidth="1"/>
    <col min="28" max="29" width="4.57421875" style="1" customWidth="1"/>
    <col min="30" max="30" width="3.57421875" style="1" customWidth="1"/>
    <col min="31" max="32" width="6.7109375" style="1" customWidth="1"/>
    <col min="33" max="33" width="9.140625" style="1" customWidth="1"/>
    <col min="34" max="34" width="6.7109375" style="1" customWidth="1"/>
    <col min="35" max="16384" width="9.140625" style="1" customWidth="1"/>
  </cols>
  <sheetData>
    <row r="1" spans="30:32" ht="9" customHeight="1">
      <c r="AD1" s="2"/>
      <c r="AE1" s="2"/>
      <c r="AF1" s="2"/>
    </row>
    <row r="2" spans="2:32" ht="17.25" customHeight="1">
      <c r="B2" s="203" t="s">
        <v>92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"/>
      <c r="AE2" s="2"/>
      <c r="AF2" s="2"/>
    </row>
    <row r="3" spans="1:32" ht="17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2"/>
      <c r="AF3" s="2"/>
    </row>
    <row r="4" spans="1:32" ht="17.25" customHeight="1">
      <c r="A4" s="3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3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5"/>
      <c r="AE4" s="2"/>
      <c r="AF4" s="2"/>
    </row>
    <row r="5" spans="1:32" ht="24" customHeight="1">
      <c r="A5" s="3"/>
      <c r="B5" s="75"/>
      <c r="C5" s="319" t="s">
        <v>118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44"/>
      <c r="AD5" s="5"/>
      <c r="AE5" s="2"/>
      <c r="AF5" s="2"/>
    </row>
    <row r="6" spans="1:32" ht="15.75" customHeight="1">
      <c r="A6" s="3"/>
      <c r="B6" s="75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44"/>
      <c r="AD6" s="5"/>
      <c r="AE6" s="2"/>
      <c r="AF6" s="2"/>
    </row>
    <row r="7" spans="1:32" ht="14.25" customHeight="1">
      <c r="A7" s="3"/>
      <c r="B7" s="84"/>
      <c r="C7" s="320" t="s">
        <v>93</v>
      </c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44"/>
      <c r="AD7" s="5"/>
      <c r="AE7" s="2"/>
      <c r="AF7" s="2"/>
    </row>
    <row r="8" spans="1:32" ht="19.5" customHeight="1">
      <c r="A8" s="3"/>
      <c r="B8" s="84"/>
      <c r="C8" s="228" t="s">
        <v>122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44"/>
      <c r="AD8" s="5"/>
      <c r="AE8" s="2"/>
      <c r="AF8" s="2"/>
    </row>
    <row r="9" spans="2:32" ht="19.5" customHeight="1">
      <c r="B9" s="36"/>
      <c r="C9" s="228" t="s">
        <v>94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30"/>
      <c r="AC9" s="40"/>
      <c r="AD9" s="2"/>
      <c r="AE9" s="2"/>
      <c r="AF9" s="2"/>
    </row>
    <row r="10" spans="2:32" ht="36.75" customHeight="1">
      <c r="B10" s="36"/>
      <c r="C10" s="316" t="s">
        <v>102</v>
      </c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8"/>
      <c r="AC10" s="40"/>
      <c r="AD10" s="2"/>
      <c r="AE10" s="2"/>
      <c r="AF10" s="2"/>
    </row>
    <row r="11" spans="2:32" ht="22.5" customHeight="1">
      <c r="B11" s="36"/>
      <c r="C11" s="316" t="s">
        <v>95</v>
      </c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8"/>
      <c r="AC11" s="40"/>
      <c r="AD11" s="2"/>
      <c r="AE11" s="2"/>
      <c r="AF11" s="2"/>
    </row>
    <row r="12" spans="2:32" ht="22.5" customHeight="1">
      <c r="B12" s="36"/>
      <c r="C12" s="316" t="s">
        <v>103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8"/>
      <c r="AC12" s="40"/>
      <c r="AD12" s="2"/>
      <c r="AE12" s="2"/>
      <c r="AF12" s="2"/>
    </row>
    <row r="13" spans="2:32" ht="22.5" customHeight="1">
      <c r="B13" s="36"/>
      <c r="C13" s="316" t="s">
        <v>123</v>
      </c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8"/>
      <c r="AC13" s="40"/>
      <c r="AD13" s="2"/>
      <c r="AE13" s="2"/>
      <c r="AF13" s="2"/>
    </row>
    <row r="14" spans="2:32" ht="22.5" customHeight="1">
      <c r="B14" s="36"/>
      <c r="C14" s="316" t="s">
        <v>124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8"/>
      <c r="AC14" s="40"/>
      <c r="AD14" s="2"/>
      <c r="AE14" s="2"/>
      <c r="AF14" s="2"/>
    </row>
    <row r="15" spans="2:32" ht="54" customHeight="1">
      <c r="B15" s="36"/>
      <c r="C15" s="316" t="s">
        <v>120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8"/>
      <c r="AC15" s="40"/>
      <c r="AD15" s="2"/>
      <c r="AE15" s="2"/>
      <c r="AF15" s="2"/>
    </row>
    <row r="16" spans="2:32" ht="12.75" customHeight="1" thickBot="1">
      <c r="B16" s="53"/>
      <c r="C16" s="216"/>
      <c r="D16" s="216"/>
      <c r="E16" s="216"/>
      <c r="F16" s="91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54"/>
      <c r="S16" s="218"/>
      <c r="T16" s="218"/>
      <c r="U16" s="218"/>
      <c r="V16" s="215"/>
      <c r="W16" s="215"/>
      <c r="X16" s="215"/>
      <c r="Y16" s="215"/>
      <c r="Z16" s="215"/>
      <c r="AA16" s="215"/>
      <c r="AB16" s="215"/>
      <c r="AC16" s="55"/>
      <c r="AD16" s="2"/>
      <c r="AE16" s="2"/>
      <c r="AF16" s="2"/>
    </row>
    <row r="17" spans="2:29" ht="13.5" thickBot="1">
      <c r="B17" s="67"/>
      <c r="C17" s="68" t="s">
        <v>37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69"/>
      <c r="X17" s="69"/>
      <c r="Y17" s="69"/>
      <c r="Z17" s="69"/>
      <c r="AA17" s="69"/>
      <c r="AB17" s="69"/>
      <c r="AC17" s="71" t="s">
        <v>101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</sheetData>
  <sheetProtection/>
  <mergeCells count="15">
    <mergeCell ref="C14:AB14"/>
    <mergeCell ref="C13:AB13"/>
    <mergeCell ref="G16:Q16"/>
    <mergeCell ref="C16:E16"/>
    <mergeCell ref="B2:AC2"/>
    <mergeCell ref="V16:AB16"/>
    <mergeCell ref="S16:U16"/>
    <mergeCell ref="C15:AB15"/>
    <mergeCell ref="C10:AB10"/>
    <mergeCell ref="C11:AB11"/>
    <mergeCell ref="C9:AB9"/>
    <mergeCell ref="C8:AB8"/>
    <mergeCell ref="C12:AB12"/>
    <mergeCell ref="C5:AB5"/>
    <mergeCell ref="C7:AB7"/>
  </mergeCells>
  <printOptions horizontalCentered="1"/>
  <pageMargins left="0.5511811023622047" right="0.5511811023622047" top="0.3937007874015748" bottom="0.3937007874015748" header="0.5511811023622047" footer="0.5118110236220472"/>
  <pageSetup fitToHeight="1" fitToWidth="1"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GPP-Proder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Rafael</dc:creator>
  <cp:keywords/>
  <dc:description/>
  <cp:lastModifiedBy>Rui Rafael</cp:lastModifiedBy>
  <cp:lastPrinted>2011-02-03T18:27:16Z</cp:lastPrinted>
  <dcterms:created xsi:type="dcterms:W3CDTF">2010-06-21T10:28:03Z</dcterms:created>
  <dcterms:modified xsi:type="dcterms:W3CDTF">2011-02-09T14:51:42Z</dcterms:modified>
  <cp:category/>
  <cp:version/>
  <cp:contentType/>
  <cp:contentStatus/>
</cp:coreProperties>
</file>